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8"/>
  <c r="I93" i="1"/>
  <c r="I92"/>
  <c r="I19"/>
  <c r="I18"/>
</calcChain>
</file>

<file path=xl/sharedStrings.xml><?xml version="1.0" encoding="utf-8"?>
<sst xmlns="http://schemas.openxmlformats.org/spreadsheetml/2006/main" count="1372" uniqueCount="736">
  <si>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</si>
  <si>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</si>
  <si>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</si>
  <si>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</si>
  <si>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</si>
  <si>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</si>
  <si>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</si>
  <si>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</si>
  <si>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</si>
  <si>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</si>
  <si>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</si>
  <si>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</si>
  <si>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</si>
  <si>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</si>
  <si>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</si>
  <si>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</si>
  <si>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</si>
  <si>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</si>
  <si>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</si>
  <si>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</si>
  <si>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</si>
  <si>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</si>
  <si>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</si>
  <si>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</si>
  <si>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</si>
  <si>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</si>
  <si>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</si>
  <si>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</si>
  <si>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</si>
  <si>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</si>
  <si>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</si>
  <si>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</si>
  <si>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</si>
  <si>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</si>
  <si>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</si>
  <si>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</si>
  <si>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</si>
  <si>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</si>
  <si>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</si>
  <si>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</si>
  <si>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</si>
  <si>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</si>
  <si>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</si>
  <si>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</si>
  <si>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</si>
  <si>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</si>
  <si>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</si>
  <si>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</si>
  <si>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</si>
  <si>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</si>
  <si>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</si>
  <si>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</si>
  <si>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</si>
  <si>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</si>
  <si>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</si>
  <si>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</si>
  <si>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</si>
  <si>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</si>
  <si>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</si>
  <si>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</si>
  <si>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</si>
  <si>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</si>
  <si>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</si>
  <si>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</si>
  <si>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</si>
  <si>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</si>
  <si>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</si>
  <si>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</si>
  <si>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</si>
  <si>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</si>
  <si>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</si>
  <si>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</si>
  <si>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</si>
  <si>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</si>
  <si>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</si>
  <si>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</si>
  <si>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</si>
  <si>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</si>
  <si>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</si>
  <si>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</si>
  <si>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</si>
  <si>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</si>
  <si>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</si>
  <si>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</si>
  <si>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</si>
  <si>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</si>
  <si>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</si>
  <si>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</si>
  <si>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</si>
  <si>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</si>
  <si>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</si>
  <si>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</si>
  <si>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</si>
  <si>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</si>
  <si>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</si>
  <si>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</si>
  <si>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</si>
  <si>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</si>
  <si>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</si>
  <si>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</si>
  <si>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</si>
  <si>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</si>
  <si>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</si>
  <si>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</si>
  <si>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</si>
  <si>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</si>
  <si>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</si>
  <si>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</si>
  <si>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</si>
  <si>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</si>
  <si>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</si>
  <si>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</si>
  <si>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</si>
  <si>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</si>
  <si>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</si>
  <si>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</si>
  <si>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</si>
  <si>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</si>
  <si>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</si>
  <si>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</si>
  <si>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</si>
  <si>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</si>
  <si>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</si>
  <si>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</si>
  <si>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</si>
  <si>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</si>
  <si>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</si>
  <si>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</si>
  <si>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</si>
  <si>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</si>
  <si>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</si>
  <si>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</si>
  <si>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</si>
  <si>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</si>
  <si>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</si>
  <si>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</si>
  <si>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</si>
  <si>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</si>
  <si>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</si>
  <si>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</si>
  <si>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</si>
  <si>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</si>
  <si>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</si>
  <si>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</si>
  <si>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</si>
  <si>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</si>
  <si>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</si>
  <si>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</si>
  <si>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</si>
  <si>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</si>
  <si>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</si>
  <si>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</si>
  <si>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</si>
  <si>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</si>
  <si>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</si>
  <si>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</si>
  <si>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</si>
  <si>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</si>
  <si>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</si>
  <si>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</si>
  <si>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</si>
  <si>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</si>
  <si>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</si>
  <si>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</si>
  <si>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</si>
  <si>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</si>
  <si>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</si>
  <si>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</si>
  <si>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</si>
  <si>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</si>
  <si>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</si>
  <si>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</si>
  <si>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</si>
  <si>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</si>
  <si>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</si>
  <si>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</si>
  <si>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</si>
  <si>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</si>
  <si>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</si>
  <si>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</si>
  <si>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</si>
  <si>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</si>
  <si>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</si>
  <si>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</si>
  <si>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</si>
  <si>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</si>
  <si>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</si>
  <si>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</si>
  <si>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</si>
  <si>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</si>
  <si>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</si>
  <si>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</si>
  <si>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</si>
  <si>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</si>
  <si>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</si>
  <si>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</si>
  <si>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</si>
  <si>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</si>
  <si>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</si>
  <si>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</si>
  <si>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</si>
  <si>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</si>
  <si>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</si>
  <si>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</si>
  <si>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</si>
  <si>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</si>
  <si>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</si>
  <si>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</si>
  <si>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</si>
  <si>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</si>
  <si>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</si>
  <si>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</si>
  <si>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</si>
  <si>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</si>
  <si>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</si>
  <si>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</si>
  <si>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</si>
  <si>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</si>
  <si>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</si>
  <si>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</si>
  <si>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</si>
  <si>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</si>
  <si>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</si>
  <si>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</si>
  <si>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</si>
  <si>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</si>
  <si>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</si>
  <si>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</si>
  <si>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</si>
  <si>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</si>
  <si>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</si>
  <si>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</si>
  <si>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</si>
  <si>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</si>
  <si>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</si>
  <si>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</si>
  <si>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</si>
  <si>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</si>
  <si>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</si>
  <si>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</si>
  <si>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</si>
  <si>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</si>
  <si>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</si>
  <si>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</si>
  <si>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</si>
  <si>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</si>
  <si>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</si>
  <si>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</si>
  <si>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</si>
  <si>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</si>
  <si>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</si>
  <si>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</si>
  <si>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</si>
  <si>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</si>
  <si>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</si>
  <si>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</si>
  <si>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</si>
  <si>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</si>
  <si>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</si>
  <si>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</si>
  <si>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</si>
  <si>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</si>
  <si>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</si>
  <si>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</si>
  <si>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</si>
  <si>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</si>
  <si>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</si>
  <si>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</si>
  <si>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</si>
  <si>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</si>
  <si>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</si>
  <si>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</si>
  <si>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</si>
  <si>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</si>
  <si>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</si>
  <si>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</si>
  <si>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</si>
  <si>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</si>
  <si>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</si>
  <si>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</si>
  <si>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</si>
  <si>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</si>
  <si>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</si>
  <si>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</si>
  <si>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</si>
  <si>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</si>
  <si>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</si>
  <si>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</si>
  <si>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</si>
  <si>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</si>
  <si>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</si>
  <si>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</si>
  <si>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</si>
  <si>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</si>
  <si>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</si>
  <si>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</si>
  <si>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</si>
  <si>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</si>
  <si>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</si>
  <si>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</si>
  <si>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</si>
  <si>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</si>
  <si>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</si>
  <si>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</si>
  <si>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</si>
  <si>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</si>
  <si>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</si>
  <si>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</si>
  <si>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</si>
  <si>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</si>
  <si>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</si>
  <si>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</si>
  <si>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</si>
  <si>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</si>
  <si>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</si>
  <si>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</si>
  <si>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</si>
  <si>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</si>
  <si>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</si>
  <si>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</si>
  <si>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</si>
  <si>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</si>
  <si>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</si>
  <si>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</si>
  <si>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</si>
  <si>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</si>
  <si>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</si>
  <si>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</si>
  <si>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</si>
  <si>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</si>
  <si>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</si>
  <si>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</si>
  <si>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</si>
  <si>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</si>
  <si>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</si>
  <si>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</si>
  <si>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</si>
  <si>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</si>
  <si>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</si>
  <si>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</si>
  <si>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</si>
  <si>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</si>
  <si>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</si>
  <si>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</si>
  <si>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</si>
  <si>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</si>
  <si>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</si>
  <si>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</si>
  <si>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</si>
  <si>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</si>
  <si>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</si>
  <si>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</si>
  <si>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</si>
  <si>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</si>
  <si>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</si>
  <si>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</si>
  <si>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</si>
  <si>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</si>
  <si>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</si>
  <si>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</si>
  <si>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</si>
  <si>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</si>
  <si>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</si>
  <si>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</si>
  <si>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</si>
  <si>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</si>
  <si>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</si>
  <si>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</si>
  <si>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</si>
  <si>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</si>
  <si>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</si>
  <si>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</si>
  <si>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</si>
  <si>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</si>
  <si>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</si>
  <si>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</si>
  <si>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</si>
  <si>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</si>
  <si>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</si>
  <si>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</si>
  <si>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</si>
  <si>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</si>
  <si>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</si>
  <si>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</si>
  <si>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</si>
  <si>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</si>
  <si>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</si>
  <si>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</si>
  <si>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</si>
  <si>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</si>
  <si>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</si>
  <si>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</si>
  <si>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</si>
  <si>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</si>
  <si>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</si>
  <si>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</si>
  <si>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</si>
  <si>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</si>
  <si>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</si>
  <si>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</si>
  <si>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</si>
  <si>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</si>
  <si>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</si>
  <si>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</si>
  <si>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</si>
  <si>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</si>
  <si>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</si>
  <si>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</si>
  <si>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</si>
  <si>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</si>
  <si>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</si>
  <si>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</si>
  <si>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</si>
  <si>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</si>
  <si>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</si>
  <si>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</si>
  <si>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</si>
  <si>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</si>
  <si>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</si>
  <si>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</si>
  <si>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</si>
  <si>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</si>
  <si>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</si>
  <si>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</si>
  <si>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</si>
  <si>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</si>
  <si>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</si>
  <si>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</si>
  <si>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</si>
  <si>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</si>
  <si>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</si>
  <si>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</si>
  <si>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</si>
  <si>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</si>
  <si>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</si>
  <si>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</si>
  <si>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</si>
  <si>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</si>
  <si>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</si>
  <si>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</si>
  <si>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</si>
  <si>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</si>
  <si>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</si>
  <si>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</si>
  <si>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</si>
  <si>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</si>
  <si>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</si>
  <si>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</si>
  <si>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</si>
  <si>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</si>
  <si>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</si>
  <si>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</si>
  <si>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</si>
  <si>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</si>
  <si>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</si>
  <si>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</si>
  <si>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</si>
  <si>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</si>
  <si>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</si>
  <si>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</si>
  <si>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</si>
  <si>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</si>
  <si>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</si>
  <si>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</si>
  <si>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</si>
  <si>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</si>
  <si>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</si>
  <si>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</si>
  <si>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</si>
  <si>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</si>
  <si>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</si>
  <si>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</si>
  <si>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</si>
  <si>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</si>
  <si>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</si>
  <si>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</si>
  <si>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</si>
  <si>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</si>
  <si>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</si>
  <si>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</si>
  <si>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</si>
  <si>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</si>
  <si>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</si>
  <si>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</si>
  <si>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</si>
  <si>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</si>
  <si>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</si>
  <si>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</si>
  <si>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</si>
  <si>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</si>
  <si>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</si>
  <si>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</si>
  <si>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</si>
  <si>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</si>
  <si>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</si>
  <si>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</si>
  <si>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</si>
  <si>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</si>
  <si>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</si>
  <si>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</si>
  <si>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</si>
  <si>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</si>
  <si>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</si>
  <si>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</si>
  <si>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</si>
  <si>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</si>
  <si>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</si>
  <si>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</si>
  <si>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</si>
  <si>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</si>
  <si>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</si>
  <si>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</si>
  <si>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</si>
  <si>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</si>
  <si>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</si>
  <si>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</si>
  <si>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</si>
  <si>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</si>
  <si>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</si>
  <si>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</si>
  <si>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</si>
  <si>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</si>
  <si>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</si>
  <si>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</si>
  <si>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</si>
  <si>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</si>
  <si>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</si>
  <si>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</si>
  <si>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</si>
  <si>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</si>
  <si>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</si>
  <si>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</si>
  <si>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</si>
  <si>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</si>
  <si>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</si>
  <si>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</si>
  <si>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</si>
  <si>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</si>
  <si>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</si>
  <si>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</si>
  <si>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</si>
  <si>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</si>
  <si>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</si>
  <si>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</si>
  <si>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</si>
  <si>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</si>
  <si>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</si>
  <si>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</si>
  <si>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</si>
  <si>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</si>
  <si>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</si>
  <si>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</si>
  <si>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</si>
  <si>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</si>
  <si>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</si>
  <si>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</si>
  <si>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</si>
  <si>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</si>
  <si>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</si>
  <si>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</si>
  <si>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</si>
  <si>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</si>
  <si>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</si>
  <si>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</si>
  <si>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</si>
  <si>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</si>
  <si>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</si>
  <si>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</si>
  <si>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</si>
  <si>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</si>
  <si>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</si>
  <si>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</si>
  <si>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</si>
  <si>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</si>
  <si>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</si>
  <si>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</si>
  <si>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</si>
  <si>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</si>
  <si>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</si>
  <si>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</si>
  <si>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</si>
  <si>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</si>
  <si>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</si>
  <si>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</si>
  <si>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</si>
  <si>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</si>
  <si>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</si>
  <si>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</si>
  <si>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</si>
  <si>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</si>
  <si>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</si>
  <si>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</si>
  <si>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</si>
  <si>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</si>
  <si>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</si>
  <si>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</si>
  <si>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</si>
  <si>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</si>
  <si>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</si>
  <si>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</si>
  <si>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</si>
  <si>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</si>
  <si>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</si>
  <si>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</si>
  <si>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</si>
  <si>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</si>
  <si>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</si>
  <si>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</si>
  <si>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</si>
  <si>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</si>
  <si>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</si>
  <si>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</si>
  <si>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</si>
  <si>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</si>
  <si>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</si>
  <si>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</si>
  <si>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</si>
  <si>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</si>
  <si>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</si>
  <si>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</si>
  <si>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</si>
  <si>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</si>
  <si>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</si>
  <si>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</si>
  <si>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</si>
  <si>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</si>
  <si>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</si>
  <si>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</si>
  <si>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</si>
  <si>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</si>
  <si>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</si>
  <si>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</si>
  <si>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</si>
  <si>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</si>
  <si>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</si>
  <si>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</si>
  <si>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</si>
  <si>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</si>
  <si>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</si>
  <si>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</si>
  <si>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</si>
  <si>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</si>
  <si>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</si>
  <si>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</si>
  <si>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</si>
  <si>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</si>
  <si>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</si>
  <si>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</si>
  <si>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</si>
  <si>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</si>
  <si>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</si>
  <si>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</si>
  <si>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</si>
  <si>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</si>
  <si>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</si>
  <si>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</si>
  <si>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</si>
  <si>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</si>
  <si>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</si>
  <si>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</si>
  <si>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</si>
  <si>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</si>
  <si>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</si>
  <si>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</si>
  <si>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</si>
  <si>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</si>
  <si>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</si>
  <si>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</si>
  <si>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</si>
  <si>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</si>
  <si>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</si>
  <si>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</si>
  <si>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</si>
  <si>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</si>
  <si>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</si>
  <si>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</si>
  <si>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</si>
  <si>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</si>
  <si>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</si>
  <si>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</si>
  <si>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</si>
  <si>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</si>
  <si>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</si>
  <si>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</si>
  <si>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</si>
  <si>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</si>
  <si>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</si>
  <si>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</si>
  <si>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</si>
  <si>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</si>
  <si>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</si>
  <si>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</si>
  <si>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</si>
  <si>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</si>
  <si>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</si>
  <si>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</si>
  <si>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</si>
  <si>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</si>
  <si>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</si>
  <si>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</si>
  <si>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</si>
  <si>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</si>
  <si>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</si>
  <si>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</si>
  <si>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</si>
  <si>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</si>
  <si>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</si>
  <si>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</si>
  <si>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</si>
  <si>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</si>
  <si>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</si>
  <si>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</si>
  <si>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</si>
  <si>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</si>
  <si>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</si>
  <si>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</si>
  <si>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</si>
  <si>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</si>
  <si>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</si>
  <si>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</si>
  <si>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</si>
  <si>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</si>
  <si>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</si>
  <si>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</si>
  <si>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</si>
  <si>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</si>
  <si>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>0503117</t>
  </si>
  <si>
    <t xml:space="preserve">ОТЧЕТ ОБ ИСПОЛНЕНИИ БЮДЖЕТА </t>
  </si>
  <si>
    <t>01.11.2014</t>
  </si>
  <si>
    <t>383</t>
  </si>
  <si>
    <t>Неисполненные назначения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</si>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</sst>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12" fillId="0" borderId="5" xfId="1" applyFont="1" applyFill="1" applyBorder="1" applyAlignment="1">
      <alignment horizontal="center" vertical="center" wrapText="1" readingOrder="1"/>
    </xf>
    <xf numFmtId="0" fontId="12" fillId="0" borderId="7" xfId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righ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center" vertical="center" wrapText="1" readingOrder="1"/>
    </xf>
    <xf numFmtId="0" fontId="1" fillId="0" borderId="10" xfId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7" fillId="0" borderId="0" xfId="1" applyFont="1" applyFill="1" applyBorder="1" applyAlignment="1">
      <alignment horizontal="left" wrapText="1" readingOrder="1"/>
    </xf>
    <xf numFmtId="49" fontId="14" fillId="0" borderId="0" xfId="1" applyNumberFormat="1" applyFont="1" applyFill="1" applyBorder="1" applyAlignment="1">
      <alignment horizontal="left" wrapText="1" readingOrder="1"/>
    </xf>
    <xf numFmtId="49" fontId="13" fillId="0" borderId="0" xfId="0" applyNumberFormat="1" applyFont="1" applyFill="1" applyBorder="1" applyAlignment="1">
      <alignment wrapText="1" readingOrder="1"/>
    </xf>
    <xf numFmtId="0" fontId="6" fillId="0" borderId="0" xfId="1" applyFont="1" applyFill="1" applyBorder="1" applyAlignment="1">
      <alignment horizontal="left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12" fillId="0" borderId="5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9"/>
  <sheetViews>
    <sheetView showGridLines="0" tabSelected="1" workbookViewId="0">
      <pane ySplit="1" topLeftCell="A2" activePane="bottomLeft" state="frozen"/>
      <selection pane="bottomLeft" activeCell="G9" sqref="G9:I9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7.42578125" customWidth="1"/>
    <col min="8" max="8" width="15.85546875" customWidth="1"/>
    <col min="9" max="9" width="0.42578125" customWidth="1"/>
    <col min="10" max="10" width="18.28515625" customWidth="1"/>
    <col min="11" max="11" width="12.5703125" customWidth="1"/>
  </cols>
  <sheetData>
    <row r="1" spans="2:11" ht="2.25" customHeight="1"/>
    <row r="2" spans="2:11" ht="4.5" customHeight="1"/>
    <row r="3" spans="2:11" ht="27.75" customHeight="1">
      <c r="D3" s="41" t="s">
        <v>727</v>
      </c>
      <c r="E3" s="32"/>
      <c r="F3" s="32"/>
      <c r="G3" s="32"/>
      <c r="H3" s="32"/>
      <c r="I3" s="32"/>
      <c r="J3" s="32"/>
    </row>
    <row r="4" spans="2:11" ht="3.2" customHeight="1"/>
    <row r="5" spans="2:11" ht="12.6" customHeight="1">
      <c r="C5" s="31" t="s">
        <v>0</v>
      </c>
      <c r="D5" s="32"/>
      <c r="E5" s="32"/>
      <c r="F5" s="32"/>
      <c r="G5" s="32"/>
      <c r="H5" s="32"/>
      <c r="I5" s="32"/>
      <c r="J5" s="9" t="s">
        <v>0</v>
      </c>
    </row>
    <row r="6" spans="2:11" ht="28.5" customHeight="1">
      <c r="C6" s="31" t="s">
        <v>0</v>
      </c>
      <c r="D6" s="32"/>
      <c r="E6" s="32"/>
      <c r="F6" s="32"/>
      <c r="G6" s="32"/>
      <c r="H6" s="32"/>
      <c r="I6" s="32"/>
      <c r="J6" s="10" t="s">
        <v>1</v>
      </c>
      <c r="K6" s="20" t="s">
        <v>726</v>
      </c>
    </row>
    <row r="7" spans="2:11" ht="12.75" customHeight="1">
      <c r="C7" s="31" t="s">
        <v>0</v>
      </c>
      <c r="D7" s="32"/>
      <c r="E7" s="32"/>
      <c r="F7" s="32"/>
      <c r="G7" s="32"/>
      <c r="H7" s="32"/>
      <c r="I7" s="32"/>
      <c r="J7" s="10" t="s">
        <v>2</v>
      </c>
      <c r="K7" s="19" t="s">
        <v>728</v>
      </c>
    </row>
    <row r="8" spans="2:11" ht="70.5" customHeight="1">
      <c r="C8" s="31" t="s">
        <v>3</v>
      </c>
      <c r="D8" s="32"/>
      <c r="E8" s="32"/>
      <c r="F8" s="32"/>
      <c r="G8" s="53" t="s">
        <v>735</v>
      </c>
      <c r="H8" s="52"/>
      <c r="I8" s="52"/>
      <c r="J8" s="10" t="s">
        <v>4</v>
      </c>
      <c r="K8" s="19"/>
    </row>
    <row r="9" spans="2:11" ht="15.2" customHeight="1">
      <c r="C9" s="31" t="s">
        <v>5</v>
      </c>
      <c r="D9" s="32"/>
      <c r="E9" s="32"/>
      <c r="F9" s="32"/>
      <c r="G9" s="32"/>
      <c r="H9" s="32"/>
      <c r="I9" s="32"/>
      <c r="J9" s="10" t="s">
        <v>6</v>
      </c>
      <c r="K9" s="19"/>
    </row>
    <row r="10" spans="2:11" ht="15" customHeight="1">
      <c r="C10" s="31" t="s">
        <v>7</v>
      </c>
      <c r="D10" s="32"/>
      <c r="E10" s="32"/>
      <c r="F10" s="32"/>
      <c r="J10" s="10" t="s">
        <v>0</v>
      </c>
      <c r="K10" s="19"/>
    </row>
    <row r="11" spans="2:11" ht="15.4" customHeight="1">
      <c r="C11" s="31" t="s">
        <v>8</v>
      </c>
      <c r="D11" s="32"/>
      <c r="E11" s="32"/>
      <c r="F11" s="32"/>
      <c r="G11" s="32"/>
      <c r="H11" s="32"/>
      <c r="I11" s="32"/>
      <c r="J11" s="10" t="s">
        <v>9</v>
      </c>
      <c r="K11" s="19" t="s">
        <v>729</v>
      </c>
    </row>
    <row r="12" spans="2:11" ht="14.45" customHeight="1">
      <c r="C12" s="31" t="s">
        <v>0</v>
      </c>
      <c r="D12" s="32"/>
      <c r="E12" s="32"/>
      <c r="F12" s="32"/>
      <c r="G12" s="32"/>
      <c r="H12" s="32"/>
      <c r="I12" s="32"/>
      <c r="J12" s="9" t="s">
        <v>0</v>
      </c>
    </row>
    <row r="13" spans="2:11" ht="15.95" customHeight="1">
      <c r="C13" s="33" t="s">
        <v>10</v>
      </c>
      <c r="D13" s="32"/>
      <c r="E13" s="32"/>
      <c r="F13" s="32"/>
      <c r="G13" s="32"/>
      <c r="H13" s="32"/>
      <c r="I13" s="32"/>
      <c r="J13" s="32"/>
    </row>
    <row r="14" spans="2:11" ht="3.6" customHeight="1"/>
    <row r="15" spans="2:11" ht="22.35" customHeight="1">
      <c r="B15" s="35" t="s">
        <v>0</v>
      </c>
      <c r="C15" s="36"/>
      <c r="D15" s="37"/>
      <c r="E15" s="1" t="s">
        <v>0</v>
      </c>
      <c r="F15" s="1" t="s">
        <v>0</v>
      </c>
      <c r="G15" s="11"/>
      <c r="H15" s="27"/>
      <c r="I15" s="27"/>
      <c r="J15" s="27"/>
    </row>
    <row r="16" spans="2:11" ht="132" customHeight="1">
      <c r="B16" s="38" t="s">
        <v>13</v>
      </c>
      <c r="C16" s="39"/>
      <c r="D16" s="40"/>
      <c r="E16" s="3" t="s">
        <v>14</v>
      </c>
      <c r="F16" s="3" t="s">
        <v>15</v>
      </c>
      <c r="G16" s="13" t="s">
        <v>11</v>
      </c>
      <c r="H16" s="13" t="s">
        <v>12</v>
      </c>
      <c r="I16" s="34" t="s">
        <v>730</v>
      </c>
      <c r="J16" s="28"/>
    </row>
    <row r="17" spans="2:10" ht="11.85" customHeight="1">
      <c r="B17" s="34" t="s">
        <v>16</v>
      </c>
      <c r="C17" s="27"/>
      <c r="D17" s="28"/>
      <c r="E17" s="2" t="s">
        <v>17</v>
      </c>
      <c r="F17" s="2" t="s">
        <v>18</v>
      </c>
      <c r="G17" s="2">
        <v>4</v>
      </c>
      <c r="H17" s="2">
        <v>5</v>
      </c>
      <c r="I17" s="34">
        <v>6</v>
      </c>
      <c r="J17" s="28"/>
    </row>
    <row r="18" spans="2:10">
      <c r="B18" s="26" t="s">
        <v>19</v>
      </c>
      <c r="C18" s="27"/>
      <c r="D18" s="28"/>
      <c r="E18" s="5">
        <v>10</v>
      </c>
      <c r="F18" s="6" t="s">
        <v>20</v>
      </c>
      <c r="G18" s="7">
        <v>269275172</v>
      </c>
      <c r="H18" s="7">
        <v>222282149.34</v>
      </c>
      <c r="I18" s="30">
        <f>G18-H19</f>
        <v>245832947.03999999</v>
      </c>
      <c r="J18" s="28"/>
    </row>
    <row r="19" spans="2:10">
      <c r="B19" s="26" t="s">
        <v>22</v>
      </c>
      <c r="C19" s="27"/>
      <c r="D19" s="28"/>
      <c r="E19" s="5">
        <v>10</v>
      </c>
      <c r="F19" s="6" t="s">
        <v>23</v>
      </c>
      <c r="G19" s="7">
        <v>33227740</v>
      </c>
      <c r="H19" s="7">
        <v>23442224.960000001</v>
      </c>
      <c r="I19" s="30">
        <f>G19-H20</f>
        <v>18175102.23</v>
      </c>
      <c r="J19" s="28"/>
    </row>
    <row r="20" spans="2:10">
      <c r="B20" s="26" t="s">
        <v>24</v>
      </c>
      <c r="C20" s="27"/>
      <c r="D20" s="28"/>
      <c r="E20" s="5">
        <v>10</v>
      </c>
      <c r="F20" s="6" t="s">
        <v>25</v>
      </c>
      <c r="G20" s="7" t="s">
        <v>21</v>
      </c>
      <c r="H20" s="7">
        <v>15052637.77</v>
      </c>
      <c r="I20" s="29" t="s">
        <v>21</v>
      </c>
      <c r="J20" s="28"/>
    </row>
    <row r="21" spans="2:10">
      <c r="B21" s="26" t="s">
        <v>26</v>
      </c>
      <c r="C21" s="27"/>
      <c r="D21" s="28"/>
      <c r="E21" s="5">
        <v>10</v>
      </c>
      <c r="F21" s="6" t="s">
        <v>27</v>
      </c>
      <c r="G21" s="7" t="s">
        <v>21</v>
      </c>
      <c r="H21" s="7">
        <v>15052637.77</v>
      </c>
      <c r="I21" s="29" t="s">
        <v>21</v>
      </c>
      <c r="J21" s="28"/>
    </row>
    <row r="22" spans="2:10">
      <c r="B22" s="26" t="s">
        <v>28</v>
      </c>
      <c r="C22" s="27"/>
      <c r="D22" s="28"/>
      <c r="E22" s="5">
        <v>10</v>
      </c>
      <c r="F22" s="6" t="s">
        <v>29</v>
      </c>
      <c r="G22" s="7" t="s">
        <v>21</v>
      </c>
      <c r="H22" s="7">
        <v>14797391.43</v>
      </c>
      <c r="I22" s="29" t="s">
        <v>21</v>
      </c>
      <c r="J22" s="28"/>
    </row>
    <row r="23" spans="2:10">
      <c r="B23" s="26" t="s">
        <v>30</v>
      </c>
      <c r="C23" s="27"/>
      <c r="D23" s="28"/>
      <c r="E23" s="5">
        <v>10</v>
      </c>
      <c r="F23" s="6" t="s">
        <v>31</v>
      </c>
      <c r="G23" s="7" t="s">
        <v>21</v>
      </c>
      <c r="H23" s="7">
        <v>139399.25</v>
      </c>
      <c r="I23" s="29" t="s">
        <v>21</v>
      </c>
      <c r="J23" s="28"/>
    </row>
    <row r="24" spans="2:10">
      <c r="B24" s="26" t="s">
        <v>32</v>
      </c>
      <c r="C24" s="27"/>
      <c r="D24" s="28"/>
      <c r="E24" s="5">
        <v>10</v>
      </c>
      <c r="F24" s="6" t="s">
        <v>33</v>
      </c>
      <c r="G24" s="7" t="s">
        <v>21</v>
      </c>
      <c r="H24" s="7">
        <v>115847.09</v>
      </c>
      <c r="I24" s="29" t="s">
        <v>21</v>
      </c>
      <c r="J24" s="28"/>
    </row>
    <row r="25" spans="2:10">
      <c r="B25" s="26" t="s">
        <v>34</v>
      </c>
      <c r="C25" s="27"/>
      <c r="D25" s="28"/>
      <c r="E25" s="5">
        <v>10</v>
      </c>
      <c r="F25" s="6" t="s">
        <v>35</v>
      </c>
      <c r="G25" s="7" t="s">
        <v>21</v>
      </c>
      <c r="H25" s="7">
        <v>1083788.83</v>
      </c>
      <c r="I25" s="29" t="s">
        <v>21</v>
      </c>
      <c r="J25" s="28"/>
    </row>
    <row r="26" spans="2:10">
      <c r="B26" s="26" t="s">
        <v>36</v>
      </c>
      <c r="C26" s="27"/>
      <c r="D26" s="28"/>
      <c r="E26" s="5">
        <v>10</v>
      </c>
      <c r="F26" s="6" t="s">
        <v>37</v>
      </c>
      <c r="G26" s="7" t="s">
        <v>21</v>
      </c>
      <c r="H26" s="7">
        <v>1083788.83</v>
      </c>
      <c r="I26" s="29" t="s">
        <v>21</v>
      </c>
      <c r="J26" s="28"/>
    </row>
    <row r="27" spans="2:10">
      <c r="B27" s="26" t="s">
        <v>38</v>
      </c>
      <c r="C27" s="27"/>
      <c r="D27" s="28"/>
      <c r="E27" s="5">
        <v>10</v>
      </c>
      <c r="F27" s="6" t="s">
        <v>39</v>
      </c>
      <c r="G27" s="7" t="s">
        <v>21</v>
      </c>
      <c r="H27" s="7">
        <v>412642.51</v>
      </c>
      <c r="I27" s="29" t="s">
        <v>21</v>
      </c>
      <c r="J27" s="28"/>
    </row>
    <row r="28" spans="2:10">
      <c r="B28" s="26" t="s">
        <v>40</v>
      </c>
      <c r="C28" s="27"/>
      <c r="D28" s="28"/>
      <c r="E28" s="5">
        <v>10</v>
      </c>
      <c r="F28" s="6" t="s">
        <v>41</v>
      </c>
      <c r="G28" s="7" t="s">
        <v>21</v>
      </c>
      <c r="H28" s="7">
        <v>9073.81</v>
      </c>
      <c r="I28" s="29" t="s">
        <v>21</v>
      </c>
      <c r="J28" s="28"/>
    </row>
    <row r="29" spans="2:10">
      <c r="B29" s="26" t="s">
        <v>42</v>
      </c>
      <c r="C29" s="27"/>
      <c r="D29" s="28"/>
      <c r="E29" s="5">
        <v>10</v>
      </c>
      <c r="F29" s="6" t="s">
        <v>43</v>
      </c>
      <c r="G29" s="7" t="s">
        <v>21</v>
      </c>
      <c r="H29" s="7">
        <v>686890.07</v>
      </c>
      <c r="I29" s="29" t="s">
        <v>21</v>
      </c>
      <c r="J29" s="28"/>
    </row>
    <row r="30" spans="2:10">
      <c r="B30" s="26" t="s">
        <v>44</v>
      </c>
      <c r="C30" s="27"/>
      <c r="D30" s="28"/>
      <c r="E30" s="5">
        <v>10</v>
      </c>
      <c r="F30" s="6" t="s">
        <v>45</v>
      </c>
      <c r="G30" s="7" t="s">
        <v>21</v>
      </c>
      <c r="H30" s="7">
        <v>-24817.56</v>
      </c>
      <c r="I30" s="29" t="s">
        <v>21</v>
      </c>
      <c r="J30" s="28"/>
    </row>
    <row r="31" spans="2:10">
      <c r="B31" s="26" t="s">
        <v>46</v>
      </c>
      <c r="C31" s="27"/>
      <c r="D31" s="28"/>
      <c r="E31" s="5">
        <v>10</v>
      </c>
      <c r="F31" s="6" t="s">
        <v>47</v>
      </c>
      <c r="G31" s="7" t="s">
        <v>21</v>
      </c>
      <c r="H31" s="7">
        <v>1436252.15</v>
      </c>
      <c r="I31" s="29" t="s">
        <v>21</v>
      </c>
      <c r="J31" s="28"/>
    </row>
    <row r="32" spans="2:10">
      <c r="B32" s="26" t="s">
        <v>48</v>
      </c>
      <c r="C32" s="27"/>
      <c r="D32" s="28"/>
      <c r="E32" s="5">
        <v>10</v>
      </c>
      <c r="F32" s="6" t="s">
        <v>49</v>
      </c>
      <c r="G32" s="7" t="s">
        <v>21</v>
      </c>
      <c r="H32" s="7">
        <v>1455502.15</v>
      </c>
      <c r="I32" s="29" t="s">
        <v>21</v>
      </c>
      <c r="J32" s="28"/>
    </row>
    <row r="33" spans="2:10">
      <c r="B33" s="26" t="s">
        <v>48</v>
      </c>
      <c r="C33" s="27"/>
      <c r="D33" s="28"/>
      <c r="E33" s="5">
        <v>10</v>
      </c>
      <c r="F33" s="6" t="s">
        <v>50</v>
      </c>
      <c r="G33" s="7" t="s">
        <v>21</v>
      </c>
      <c r="H33" s="7">
        <v>1455409.58</v>
      </c>
      <c r="I33" s="29" t="s">
        <v>21</v>
      </c>
      <c r="J33" s="28"/>
    </row>
    <row r="34" spans="2:10">
      <c r="B34" s="26" t="s">
        <v>51</v>
      </c>
      <c r="C34" s="27"/>
      <c r="D34" s="28"/>
      <c r="E34" s="5">
        <v>10</v>
      </c>
      <c r="F34" s="6" t="s">
        <v>52</v>
      </c>
      <c r="G34" s="7" t="s">
        <v>21</v>
      </c>
      <c r="H34" s="7">
        <v>92.57</v>
      </c>
      <c r="I34" s="29" t="s">
        <v>21</v>
      </c>
      <c r="J34" s="28"/>
    </row>
    <row r="35" spans="2:10">
      <c r="B35" s="26" t="s">
        <v>53</v>
      </c>
      <c r="C35" s="27"/>
      <c r="D35" s="28"/>
      <c r="E35" s="5">
        <v>10</v>
      </c>
      <c r="F35" s="6" t="s">
        <v>54</v>
      </c>
      <c r="G35" s="7" t="s">
        <v>21</v>
      </c>
      <c r="H35" s="7">
        <v>-19250</v>
      </c>
      <c r="I35" s="29" t="s">
        <v>21</v>
      </c>
      <c r="J35" s="28"/>
    </row>
    <row r="36" spans="2:10">
      <c r="B36" s="26" t="s">
        <v>55</v>
      </c>
      <c r="C36" s="27"/>
      <c r="D36" s="28"/>
      <c r="E36" s="5">
        <v>10</v>
      </c>
      <c r="F36" s="6" t="s">
        <v>56</v>
      </c>
      <c r="G36" s="7" t="s">
        <v>21</v>
      </c>
      <c r="H36" s="7">
        <v>-19250</v>
      </c>
      <c r="I36" s="29" t="s">
        <v>21</v>
      </c>
      <c r="J36" s="28"/>
    </row>
    <row r="37" spans="2:10">
      <c r="B37" s="26" t="s">
        <v>57</v>
      </c>
      <c r="C37" s="27"/>
      <c r="D37" s="28"/>
      <c r="E37" s="5">
        <v>10</v>
      </c>
      <c r="F37" s="6" t="s">
        <v>58</v>
      </c>
      <c r="G37" s="7" t="s">
        <v>21</v>
      </c>
      <c r="H37" s="7">
        <v>340113.17</v>
      </c>
      <c r="I37" s="29" t="s">
        <v>21</v>
      </c>
      <c r="J37" s="28"/>
    </row>
    <row r="38" spans="2:10">
      <c r="B38" s="26" t="s">
        <v>59</v>
      </c>
      <c r="C38" s="27"/>
      <c r="D38" s="28"/>
      <c r="E38" s="5">
        <v>10</v>
      </c>
      <c r="F38" s="6" t="s">
        <v>60</v>
      </c>
      <c r="G38" s="7" t="s">
        <v>21</v>
      </c>
      <c r="H38" s="7">
        <v>335690.85</v>
      </c>
      <c r="I38" s="29" t="s">
        <v>21</v>
      </c>
      <c r="J38" s="28"/>
    </row>
    <row r="39" spans="2:10">
      <c r="B39" s="26" t="s">
        <v>61</v>
      </c>
      <c r="C39" s="27"/>
      <c r="D39" s="28"/>
      <c r="E39" s="5">
        <v>10</v>
      </c>
      <c r="F39" s="6" t="s">
        <v>62</v>
      </c>
      <c r="G39" s="7" t="s">
        <v>21</v>
      </c>
      <c r="H39" s="7">
        <v>335690.85</v>
      </c>
      <c r="I39" s="29" t="s">
        <v>21</v>
      </c>
      <c r="J39" s="28"/>
    </row>
    <row r="40" spans="2:10">
      <c r="B40" s="26" t="s">
        <v>63</v>
      </c>
      <c r="C40" s="27"/>
      <c r="D40" s="28"/>
      <c r="E40" s="5">
        <v>10</v>
      </c>
      <c r="F40" s="6" t="s">
        <v>64</v>
      </c>
      <c r="G40" s="7" t="s">
        <v>21</v>
      </c>
      <c r="H40" s="7">
        <v>4422.32</v>
      </c>
      <c r="I40" s="29" t="s">
        <v>21</v>
      </c>
      <c r="J40" s="28"/>
    </row>
    <row r="41" spans="2:10">
      <c r="B41" s="26" t="s">
        <v>65</v>
      </c>
      <c r="C41" s="27"/>
      <c r="D41" s="28"/>
      <c r="E41" s="5">
        <v>10</v>
      </c>
      <c r="F41" s="6" t="s">
        <v>66</v>
      </c>
      <c r="G41" s="7" t="s">
        <v>21</v>
      </c>
      <c r="H41" s="7">
        <v>4607.32</v>
      </c>
      <c r="I41" s="29" t="s">
        <v>21</v>
      </c>
      <c r="J41" s="28"/>
    </row>
    <row r="42" spans="2:10">
      <c r="B42" s="26" t="s">
        <v>67</v>
      </c>
      <c r="C42" s="27"/>
      <c r="D42" s="28"/>
      <c r="E42" s="5">
        <v>10</v>
      </c>
      <c r="F42" s="6" t="s">
        <v>68</v>
      </c>
      <c r="G42" s="7" t="s">
        <v>21</v>
      </c>
      <c r="H42" s="7">
        <v>4607.32</v>
      </c>
      <c r="I42" s="29" t="s">
        <v>21</v>
      </c>
      <c r="J42" s="28"/>
    </row>
    <row r="43" spans="2:10">
      <c r="B43" s="26" t="s">
        <v>69</v>
      </c>
      <c r="C43" s="27"/>
      <c r="D43" s="28"/>
      <c r="E43" s="5">
        <v>10</v>
      </c>
      <c r="F43" s="6" t="s">
        <v>70</v>
      </c>
      <c r="G43" s="7" t="s">
        <v>21</v>
      </c>
      <c r="H43" s="7">
        <v>-185</v>
      </c>
      <c r="I43" s="29" t="s">
        <v>21</v>
      </c>
      <c r="J43" s="28"/>
    </row>
    <row r="44" spans="2:10">
      <c r="B44" s="26" t="s">
        <v>71</v>
      </c>
      <c r="C44" s="27"/>
      <c r="D44" s="28"/>
      <c r="E44" s="5">
        <v>10</v>
      </c>
      <c r="F44" s="6" t="s">
        <v>72</v>
      </c>
      <c r="G44" s="7" t="s">
        <v>21</v>
      </c>
      <c r="H44" s="7">
        <v>-185</v>
      </c>
      <c r="I44" s="29" t="s">
        <v>21</v>
      </c>
      <c r="J44" s="28"/>
    </row>
    <row r="45" spans="2:10">
      <c r="B45" s="26" t="s">
        <v>73</v>
      </c>
      <c r="C45" s="27"/>
      <c r="D45" s="28"/>
      <c r="E45" s="5">
        <v>10</v>
      </c>
      <c r="F45" s="6" t="s">
        <v>74</v>
      </c>
      <c r="G45" s="7" t="s">
        <v>21</v>
      </c>
      <c r="H45" s="7">
        <v>58175.360000000001</v>
      </c>
      <c r="I45" s="29" t="s">
        <v>21</v>
      </c>
      <c r="J45" s="28"/>
    </row>
    <row r="46" spans="2:10">
      <c r="B46" s="26" t="s">
        <v>75</v>
      </c>
      <c r="C46" s="27"/>
      <c r="D46" s="28"/>
      <c r="E46" s="5">
        <v>10</v>
      </c>
      <c r="F46" s="6" t="s">
        <v>76</v>
      </c>
      <c r="G46" s="7" t="s">
        <v>21</v>
      </c>
      <c r="H46" s="7">
        <v>18175.36</v>
      </c>
      <c r="I46" s="29" t="s">
        <v>21</v>
      </c>
      <c r="J46" s="28"/>
    </row>
    <row r="47" spans="2:10">
      <c r="B47" s="26" t="s">
        <v>77</v>
      </c>
      <c r="C47" s="27"/>
      <c r="D47" s="28"/>
      <c r="E47" s="5">
        <v>10</v>
      </c>
      <c r="F47" s="6" t="s">
        <v>78</v>
      </c>
      <c r="G47" s="7" t="s">
        <v>21</v>
      </c>
      <c r="H47" s="7">
        <v>18175.36</v>
      </c>
      <c r="I47" s="29" t="s">
        <v>21</v>
      </c>
      <c r="J47" s="28"/>
    </row>
    <row r="48" spans="2:10">
      <c r="B48" s="26" t="s">
        <v>79</v>
      </c>
      <c r="C48" s="27"/>
      <c r="D48" s="28"/>
      <c r="E48" s="5">
        <v>10</v>
      </c>
      <c r="F48" s="6" t="s">
        <v>80</v>
      </c>
      <c r="G48" s="7" t="s">
        <v>21</v>
      </c>
      <c r="H48" s="7">
        <v>40000</v>
      </c>
      <c r="I48" s="29" t="s">
        <v>21</v>
      </c>
      <c r="J48" s="28"/>
    </row>
    <row r="49" spans="2:10">
      <c r="B49" s="26" t="s">
        <v>81</v>
      </c>
      <c r="C49" s="27"/>
      <c r="D49" s="28"/>
      <c r="E49" s="5">
        <v>10</v>
      </c>
      <c r="F49" s="6" t="s">
        <v>82</v>
      </c>
      <c r="G49" s="7" t="s">
        <v>21</v>
      </c>
      <c r="H49" s="7">
        <v>40000</v>
      </c>
      <c r="I49" s="29" t="s">
        <v>21</v>
      </c>
      <c r="J49" s="28"/>
    </row>
    <row r="50" spans="2:10">
      <c r="B50" s="26" t="s">
        <v>83</v>
      </c>
      <c r="C50" s="27"/>
      <c r="D50" s="28"/>
      <c r="E50" s="5">
        <v>10</v>
      </c>
      <c r="F50" s="6" t="s">
        <v>84</v>
      </c>
      <c r="G50" s="7" t="s">
        <v>21</v>
      </c>
      <c r="H50" s="7">
        <v>40000</v>
      </c>
      <c r="I50" s="29" t="s">
        <v>21</v>
      </c>
      <c r="J50" s="28"/>
    </row>
    <row r="51" spans="2:10">
      <c r="B51" s="26" t="s">
        <v>85</v>
      </c>
      <c r="C51" s="27"/>
      <c r="D51" s="28"/>
      <c r="E51" s="5">
        <v>10</v>
      </c>
      <c r="F51" s="6" t="s">
        <v>86</v>
      </c>
      <c r="G51" s="7" t="s">
        <v>21</v>
      </c>
      <c r="H51" s="7">
        <v>1018390.66</v>
      </c>
      <c r="I51" s="29" t="s">
        <v>21</v>
      </c>
      <c r="J51" s="28"/>
    </row>
    <row r="52" spans="2:10">
      <c r="B52" s="26" t="s">
        <v>87</v>
      </c>
      <c r="C52" s="27"/>
      <c r="D52" s="28"/>
      <c r="E52" s="5">
        <v>10</v>
      </c>
      <c r="F52" s="6" t="s">
        <v>88</v>
      </c>
      <c r="G52" s="7" t="s">
        <v>21</v>
      </c>
      <c r="H52" s="7">
        <v>1018390.66</v>
      </c>
      <c r="I52" s="29" t="s">
        <v>21</v>
      </c>
      <c r="J52" s="28"/>
    </row>
    <row r="53" spans="2:10">
      <c r="B53" s="26" t="s">
        <v>89</v>
      </c>
      <c r="C53" s="27"/>
      <c r="D53" s="28"/>
      <c r="E53" s="5">
        <v>10</v>
      </c>
      <c r="F53" s="6" t="s">
        <v>90</v>
      </c>
      <c r="G53" s="7" t="s">
        <v>21</v>
      </c>
      <c r="H53" s="7">
        <v>14589.48</v>
      </c>
      <c r="I53" s="29" t="s">
        <v>21</v>
      </c>
      <c r="J53" s="28"/>
    </row>
    <row r="54" spans="2:10">
      <c r="B54" s="26" t="s">
        <v>91</v>
      </c>
      <c r="C54" s="27"/>
      <c r="D54" s="28"/>
      <c r="E54" s="5">
        <v>10</v>
      </c>
      <c r="F54" s="6" t="s">
        <v>92</v>
      </c>
      <c r="G54" s="7" t="s">
        <v>21</v>
      </c>
      <c r="H54" s="7">
        <v>14589.48</v>
      </c>
      <c r="I54" s="29" t="s">
        <v>21</v>
      </c>
      <c r="J54" s="28"/>
    </row>
    <row r="55" spans="2:10">
      <c r="B55" s="26" t="s">
        <v>93</v>
      </c>
      <c r="C55" s="27"/>
      <c r="D55" s="28"/>
      <c r="E55" s="5">
        <v>10</v>
      </c>
      <c r="F55" s="6" t="s">
        <v>94</v>
      </c>
      <c r="G55" s="7" t="s">
        <v>21</v>
      </c>
      <c r="H55" s="7">
        <v>1003801.18</v>
      </c>
      <c r="I55" s="29" t="s">
        <v>21</v>
      </c>
      <c r="J55" s="28"/>
    </row>
    <row r="56" spans="2:10">
      <c r="B56" s="26" t="s">
        <v>95</v>
      </c>
      <c r="C56" s="27"/>
      <c r="D56" s="28"/>
      <c r="E56" s="5">
        <v>10</v>
      </c>
      <c r="F56" s="6" t="s">
        <v>96</v>
      </c>
      <c r="G56" s="7" t="s">
        <v>21</v>
      </c>
      <c r="H56" s="7">
        <v>1003801.18</v>
      </c>
      <c r="I56" s="29" t="s">
        <v>21</v>
      </c>
      <c r="J56" s="28"/>
    </row>
    <row r="57" spans="2:10">
      <c r="B57" s="26" t="s">
        <v>97</v>
      </c>
      <c r="C57" s="27"/>
      <c r="D57" s="28"/>
      <c r="E57" s="5">
        <v>10</v>
      </c>
      <c r="F57" s="6" t="s">
        <v>98</v>
      </c>
      <c r="G57" s="7" t="s">
        <v>21</v>
      </c>
      <c r="H57" s="7">
        <v>54416.93</v>
      </c>
      <c r="I57" s="29" t="s">
        <v>21</v>
      </c>
      <c r="J57" s="28"/>
    </row>
    <row r="58" spans="2:10">
      <c r="B58" s="26" t="s">
        <v>99</v>
      </c>
      <c r="C58" s="27"/>
      <c r="D58" s="28"/>
      <c r="E58" s="5">
        <v>10</v>
      </c>
      <c r="F58" s="6" t="s">
        <v>100</v>
      </c>
      <c r="G58" s="7" t="s">
        <v>21</v>
      </c>
      <c r="H58" s="7">
        <v>54416.93</v>
      </c>
      <c r="I58" s="29" t="s">
        <v>21</v>
      </c>
      <c r="J58" s="28"/>
    </row>
    <row r="59" spans="2:10">
      <c r="B59" s="26" t="s">
        <v>101</v>
      </c>
      <c r="C59" s="27"/>
      <c r="D59" s="28"/>
      <c r="E59" s="5">
        <v>10</v>
      </c>
      <c r="F59" s="6" t="s">
        <v>102</v>
      </c>
      <c r="G59" s="7" t="s">
        <v>21</v>
      </c>
      <c r="H59" s="7">
        <v>1377.87</v>
      </c>
      <c r="I59" s="29" t="s">
        <v>21</v>
      </c>
      <c r="J59" s="28"/>
    </row>
    <row r="60" spans="2:10">
      <c r="B60" s="26" t="s">
        <v>103</v>
      </c>
      <c r="C60" s="27"/>
      <c r="D60" s="28"/>
      <c r="E60" s="5">
        <v>10</v>
      </c>
      <c r="F60" s="6" t="s">
        <v>104</v>
      </c>
      <c r="G60" s="7" t="s">
        <v>21</v>
      </c>
      <c r="H60" s="7">
        <v>539.23</v>
      </c>
      <c r="I60" s="29" t="s">
        <v>21</v>
      </c>
      <c r="J60" s="28"/>
    </row>
    <row r="61" spans="2:10">
      <c r="B61" s="26" t="s">
        <v>105</v>
      </c>
      <c r="C61" s="27"/>
      <c r="D61" s="28"/>
      <c r="E61" s="5">
        <v>10</v>
      </c>
      <c r="F61" s="6" t="s">
        <v>106</v>
      </c>
      <c r="G61" s="7" t="s">
        <v>21</v>
      </c>
      <c r="H61" s="7">
        <v>4669.38</v>
      </c>
      <c r="I61" s="29" t="s">
        <v>21</v>
      </c>
      <c r="J61" s="28"/>
    </row>
    <row r="62" spans="2:10">
      <c r="B62" s="26" t="s">
        <v>107</v>
      </c>
      <c r="C62" s="27"/>
      <c r="D62" s="28"/>
      <c r="E62" s="5">
        <v>10</v>
      </c>
      <c r="F62" s="6" t="s">
        <v>108</v>
      </c>
      <c r="G62" s="7" t="s">
        <v>21</v>
      </c>
      <c r="H62" s="7">
        <v>47830.45</v>
      </c>
      <c r="I62" s="29" t="s">
        <v>21</v>
      </c>
      <c r="J62" s="28"/>
    </row>
    <row r="63" spans="2:10">
      <c r="B63" s="26" t="s">
        <v>109</v>
      </c>
      <c r="C63" s="27"/>
      <c r="D63" s="28"/>
      <c r="E63" s="5">
        <v>10</v>
      </c>
      <c r="F63" s="6" t="s">
        <v>110</v>
      </c>
      <c r="G63" s="7" t="s">
        <v>21</v>
      </c>
      <c r="H63" s="7">
        <v>3399383.86</v>
      </c>
      <c r="I63" s="29" t="s">
        <v>21</v>
      </c>
      <c r="J63" s="28"/>
    </row>
    <row r="64" spans="2:10">
      <c r="B64" s="26" t="s">
        <v>111</v>
      </c>
      <c r="C64" s="27"/>
      <c r="D64" s="28"/>
      <c r="E64" s="5">
        <v>10</v>
      </c>
      <c r="F64" s="6" t="s">
        <v>112</v>
      </c>
      <c r="G64" s="7" t="s">
        <v>21</v>
      </c>
      <c r="H64" s="7">
        <v>3096238.55</v>
      </c>
      <c r="I64" s="29" t="s">
        <v>21</v>
      </c>
      <c r="J64" s="28"/>
    </row>
    <row r="65" spans="2:10">
      <c r="B65" s="26" t="s">
        <v>113</v>
      </c>
      <c r="C65" s="27"/>
      <c r="D65" s="28"/>
      <c r="E65" s="5">
        <v>10</v>
      </c>
      <c r="F65" s="6" t="s">
        <v>114</v>
      </c>
      <c r="G65" s="7" t="s">
        <v>21</v>
      </c>
      <c r="H65" s="7">
        <v>3096238.55</v>
      </c>
      <c r="I65" s="29" t="s">
        <v>21</v>
      </c>
      <c r="J65" s="28"/>
    </row>
    <row r="66" spans="2:10">
      <c r="B66" s="26" t="s">
        <v>115</v>
      </c>
      <c r="C66" s="27"/>
      <c r="D66" s="28"/>
      <c r="E66" s="5">
        <v>10</v>
      </c>
      <c r="F66" s="6" t="s">
        <v>116</v>
      </c>
      <c r="G66" s="7" t="s">
        <v>21</v>
      </c>
      <c r="H66" s="7">
        <v>3096238.55</v>
      </c>
      <c r="I66" s="29" t="s">
        <v>21</v>
      </c>
      <c r="J66" s="28"/>
    </row>
    <row r="67" spans="2:10">
      <c r="B67" s="26" t="s">
        <v>117</v>
      </c>
      <c r="C67" s="27"/>
      <c r="D67" s="28"/>
      <c r="E67" s="5">
        <v>10</v>
      </c>
      <c r="F67" s="6" t="s">
        <v>118</v>
      </c>
      <c r="G67" s="7" t="s">
        <v>21</v>
      </c>
      <c r="H67" s="7">
        <v>303145.31</v>
      </c>
      <c r="I67" s="29" t="s">
        <v>21</v>
      </c>
      <c r="J67" s="28"/>
    </row>
    <row r="68" spans="2:10">
      <c r="B68" s="26" t="s">
        <v>119</v>
      </c>
      <c r="C68" s="27"/>
      <c r="D68" s="28"/>
      <c r="E68" s="5">
        <v>10</v>
      </c>
      <c r="F68" s="6" t="s">
        <v>120</v>
      </c>
      <c r="G68" s="7" t="s">
        <v>21</v>
      </c>
      <c r="H68" s="7">
        <v>303145.31</v>
      </c>
      <c r="I68" s="29" t="s">
        <v>21</v>
      </c>
      <c r="J68" s="28"/>
    </row>
    <row r="69" spans="2:10">
      <c r="B69" s="26" t="s">
        <v>121</v>
      </c>
      <c r="C69" s="27"/>
      <c r="D69" s="28"/>
      <c r="E69" s="5">
        <v>10</v>
      </c>
      <c r="F69" s="6" t="s">
        <v>122</v>
      </c>
      <c r="G69" s="7" t="s">
        <v>21</v>
      </c>
      <c r="H69" s="7">
        <v>303145.31</v>
      </c>
      <c r="I69" s="29" t="s">
        <v>21</v>
      </c>
      <c r="J69" s="28"/>
    </row>
    <row r="70" spans="2:10">
      <c r="B70" s="26" t="s">
        <v>123</v>
      </c>
      <c r="C70" s="27"/>
      <c r="D70" s="28"/>
      <c r="E70" s="5">
        <v>10</v>
      </c>
      <c r="F70" s="6" t="s">
        <v>124</v>
      </c>
      <c r="G70" s="7" t="s">
        <v>21</v>
      </c>
      <c r="H70" s="7">
        <v>915000</v>
      </c>
      <c r="I70" s="29" t="s">
        <v>21</v>
      </c>
      <c r="J70" s="28"/>
    </row>
    <row r="71" spans="2:10">
      <c r="B71" s="26" t="s">
        <v>125</v>
      </c>
      <c r="C71" s="27"/>
      <c r="D71" s="28"/>
      <c r="E71" s="5">
        <v>10</v>
      </c>
      <c r="F71" s="6" t="s">
        <v>126</v>
      </c>
      <c r="G71" s="7" t="s">
        <v>21</v>
      </c>
      <c r="H71" s="7">
        <v>915000</v>
      </c>
      <c r="I71" s="29" t="s">
        <v>21</v>
      </c>
      <c r="J71" s="28"/>
    </row>
    <row r="72" spans="2:10">
      <c r="B72" s="26" t="s">
        <v>127</v>
      </c>
      <c r="C72" s="27"/>
      <c r="D72" s="28"/>
      <c r="E72" s="5">
        <v>10</v>
      </c>
      <c r="F72" s="6" t="s">
        <v>128</v>
      </c>
      <c r="G72" s="7" t="s">
        <v>21</v>
      </c>
      <c r="H72" s="7">
        <v>915000</v>
      </c>
      <c r="I72" s="29" t="s">
        <v>21</v>
      </c>
      <c r="J72" s="28"/>
    </row>
    <row r="73" spans="2:10">
      <c r="B73" s="26" t="s">
        <v>129</v>
      </c>
      <c r="C73" s="27"/>
      <c r="D73" s="28"/>
      <c r="E73" s="5">
        <v>10</v>
      </c>
      <c r="F73" s="6" t="s">
        <v>130</v>
      </c>
      <c r="G73" s="7" t="s">
        <v>21</v>
      </c>
      <c r="H73" s="7">
        <v>915000</v>
      </c>
      <c r="I73" s="29" t="s">
        <v>21</v>
      </c>
      <c r="J73" s="28"/>
    </row>
    <row r="74" spans="2:10">
      <c r="B74" s="26" t="s">
        <v>131</v>
      </c>
      <c r="C74" s="27"/>
      <c r="D74" s="28"/>
      <c r="E74" s="5">
        <v>10</v>
      </c>
      <c r="F74" s="6" t="s">
        <v>132</v>
      </c>
      <c r="G74" s="7" t="s">
        <v>21</v>
      </c>
      <c r="H74" s="7">
        <v>28899.99</v>
      </c>
      <c r="I74" s="29" t="s">
        <v>21</v>
      </c>
      <c r="J74" s="28"/>
    </row>
    <row r="75" spans="2:10">
      <c r="B75" s="26" t="s">
        <v>133</v>
      </c>
      <c r="C75" s="27"/>
      <c r="D75" s="28"/>
      <c r="E75" s="5">
        <v>10</v>
      </c>
      <c r="F75" s="6" t="s">
        <v>134</v>
      </c>
      <c r="G75" s="7" t="s">
        <v>21</v>
      </c>
      <c r="H75" s="7">
        <v>4699.99</v>
      </c>
      <c r="I75" s="29" t="s">
        <v>21</v>
      </c>
      <c r="J75" s="28"/>
    </row>
    <row r="76" spans="2:10">
      <c r="B76" s="26" t="s">
        <v>135</v>
      </c>
      <c r="C76" s="27"/>
      <c r="D76" s="28"/>
      <c r="E76" s="5">
        <v>10</v>
      </c>
      <c r="F76" s="6" t="s">
        <v>136</v>
      </c>
      <c r="G76" s="7" t="s">
        <v>21</v>
      </c>
      <c r="H76" s="7">
        <v>4699.99</v>
      </c>
      <c r="I76" s="29" t="s">
        <v>21</v>
      </c>
      <c r="J76" s="28"/>
    </row>
    <row r="77" spans="2:10">
      <c r="B77" s="26" t="s">
        <v>137</v>
      </c>
      <c r="C77" s="27"/>
      <c r="D77" s="28"/>
      <c r="E77" s="5">
        <v>10</v>
      </c>
      <c r="F77" s="6" t="s">
        <v>138</v>
      </c>
      <c r="G77" s="7" t="s">
        <v>21</v>
      </c>
      <c r="H77" s="7">
        <v>4000</v>
      </c>
      <c r="I77" s="29" t="s">
        <v>21</v>
      </c>
      <c r="J77" s="28"/>
    </row>
    <row r="78" spans="2:10">
      <c r="B78" s="26" t="s">
        <v>139</v>
      </c>
      <c r="C78" s="27"/>
      <c r="D78" s="28"/>
      <c r="E78" s="5">
        <v>10</v>
      </c>
      <c r="F78" s="6" t="s">
        <v>140</v>
      </c>
      <c r="G78" s="7" t="s">
        <v>21</v>
      </c>
      <c r="H78" s="7">
        <v>4000</v>
      </c>
      <c r="I78" s="29" t="s">
        <v>21</v>
      </c>
      <c r="J78" s="28"/>
    </row>
    <row r="79" spans="2:10">
      <c r="B79" s="26" t="s">
        <v>141</v>
      </c>
      <c r="C79" s="27"/>
      <c r="D79" s="28"/>
      <c r="E79" s="5">
        <v>10</v>
      </c>
      <c r="F79" s="6" t="s">
        <v>142</v>
      </c>
      <c r="G79" s="7" t="s">
        <v>21</v>
      </c>
      <c r="H79" s="7">
        <v>4000</v>
      </c>
      <c r="I79" s="29" t="s">
        <v>21</v>
      </c>
      <c r="J79" s="28"/>
    </row>
    <row r="80" spans="2:10">
      <c r="B80" s="26" t="s">
        <v>143</v>
      </c>
      <c r="C80" s="27"/>
      <c r="D80" s="28"/>
      <c r="E80" s="5">
        <v>10</v>
      </c>
      <c r="F80" s="6" t="s">
        <v>144</v>
      </c>
      <c r="G80" s="7" t="s">
        <v>21</v>
      </c>
      <c r="H80" s="7">
        <v>2000</v>
      </c>
      <c r="I80" s="29" t="s">
        <v>21</v>
      </c>
      <c r="J80" s="28"/>
    </row>
    <row r="81" spans="2:10">
      <c r="B81" s="26" t="s">
        <v>145</v>
      </c>
      <c r="C81" s="27"/>
      <c r="D81" s="28"/>
      <c r="E81" s="5">
        <v>10</v>
      </c>
      <c r="F81" s="6" t="s">
        <v>146</v>
      </c>
      <c r="G81" s="7" t="s">
        <v>21</v>
      </c>
      <c r="H81" s="7">
        <v>2000</v>
      </c>
      <c r="I81" s="29" t="s">
        <v>21</v>
      </c>
      <c r="J81" s="28"/>
    </row>
    <row r="82" spans="2:10">
      <c r="B82" s="26" t="s">
        <v>147</v>
      </c>
      <c r="C82" s="27"/>
      <c r="D82" s="28"/>
      <c r="E82" s="5">
        <v>10</v>
      </c>
      <c r="F82" s="6" t="s">
        <v>148</v>
      </c>
      <c r="G82" s="7" t="s">
        <v>21</v>
      </c>
      <c r="H82" s="7">
        <v>6000</v>
      </c>
      <c r="I82" s="29" t="s">
        <v>21</v>
      </c>
      <c r="J82" s="28"/>
    </row>
    <row r="83" spans="2:10">
      <c r="B83" s="26" t="s">
        <v>149</v>
      </c>
      <c r="C83" s="27"/>
      <c r="D83" s="28"/>
      <c r="E83" s="5">
        <v>10</v>
      </c>
      <c r="F83" s="6" t="s">
        <v>150</v>
      </c>
      <c r="G83" s="7" t="s">
        <v>21</v>
      </c>
      <c r="H83" s="7">
        <v>6000</v>
      </c>
      <c r="I83" s="29" t="s">
        <v>21</v>
      </c>
      <c r="J83" s="28"/>
    </row>
    <row r="84" spans="2:10">
      <c r="B84" s="26" t="s">
        <v>151</v>
      </c>
      <c r="C84" s="27"/>
      <c r="D84" s="28"/>
      <c r="E84" s="5">
        <v>10</v>
      </c>
      <c r="F84" s="6" t="s">
        <v>152</v>
      </c>
      <c r="G84" s="7" t="s">
        <v>21</v>
      </c>
      <c r="H84" s="7">
        <v>8200</v>
      </c>
      <c r="I84" s="29" t="s">
        <v>21</v>
      </c>
      <c r="J84" s="28"/>
    </row>
    <row r="85" spans="2:10">
      <c r="B85" s="26" t="s">
        <v>153</v>
      </c>
      <c r="C85" s="27"/>
      <c r="D85" s="28"/>
      <c r="E85" s="5">
        <v>10</v>
      </c>
      <c r="F85" s="6" t="s">
        <v>154</v>
      </c>
      <c r="G85" s="7" t="s">
        <v>21</v>
      </c>
      <c r="H85" s="7">
        <v>8200</v>
      </c>
      <c r="I85" s="29" t="s">
        <v>21</v>
      </c>
      <c r="J85" s="28"/>
    </row>
    <row r="86" spans="2:10">
      <c r="B86" s="26" t="s">
        <v>155</v>
      </c>
      <c r="C86" s="27"/>
      <c r="D86" s="28"/>
      <c r="E86" s="5">
        <v>10</v>
      </c>
      <c r="F86" s="6" t="s">
        <v>156</v>
      </c>
      <c r="G86" s="7" t="s">
        <v>21</v>
      </c>
      <c r="H86" s="7">
        <v>55166.239999999998</v>
      </c>
      <c r="I86" s="29" t="s">
        <v>21</v>
      </c>
      <c r="J86" s="28"/>
    </row>
    <row r="87" spans="2:10">
      <c r="B87" s="26" t="s">
        <v>157</v>
      </c>
      <c r="C87" s="27"/>
      <c r="D87" s="28"/>
      <c r="E87" s="5">
        <v>10</v>
      </c>
      <c r="F87" s="6" t="s">
        <v>158</v>
      </c>
      <c r="G87" s="7" t="s">
        <v>21</v>
      </c>
      <c r="H87" s="7">
        <v>35826</v>
      </c>
      <c r="I87" s="29" t="s">
        <v>21</v>
      </c>
      <c r="J87" s="28"/>
    </row>
    <row r="88" spans="2:10">
      <c r="B88" s="26" t="s">
        <v>159</v>
      </c>
      <c r="C88" s="27"/>
      <c r="D88" s="28"/>
      <c r="E88" s="5">
        <v>10</v>
      </c>
      <c r="F88" s="6" t="s">
        <v>160</v>
      </c>
      <c r="G88" s="7" t="s">
        <v>21</v>
      </c>
      <c r="H88" s="7">
        <v>35826</v>
      </c>
      <c r="I88" s="29" t="s">
        <v>21</v>
      </c>
      <c r="J88" s="28"/>
    </row>
    <row r="89" spans="2:10">
      <c r="B89" s="26" t="s">
        <v>161</v>
      </c>
      <c r="C89" s="27"/>
      <c r="D89" s="28"/>
      <c r="E89" s="5">
        <v>10</v>
      </c>
      <c r="F89" s="6" t="s">
        <v>162</v>
      </c>
      <c r="G89" s="7" t="s">
        <v>21</v>
      </c>
      <c r="H89" s="7" t="s">
        <v>21</v>
      </c>
      <c r="I89" s="29" t="s">
        <v>21</v>
      </c>
      <c r="J89" s="28"/>
    </row>
    <row r="90" spans="2:10">
      <c r="B90" s="26" t="s">
        <v>163</v>
      </c>
      <c r="C90" s="27"/>
      <c r="D90" s="28"/>
      <c r="E90" s="5">
        <v>10</v>
      </c>
      <c r="F90" s="6" t="s">
        <v>164</v>
      </c>
      <c r="G90" s="7" t="s">
        <v>21</v>
      </c>
      <c r="H90" s="7">
        <v>19340.240000000002</v>
      </c>
      <c r="I90" s="29" t="s">
        <v>21</v>
      </c>
      <c r="J90" s="28"/>
    </row>
    <row r="91" spans="2:10">
      <c r="B91" s="26" t="s">
        <v>165</v>
      </c>
      <c r="C91" s="27"/>
      <c r="D91" s="28"/>
      <c r="E91" s="5">
        <v>10</v>
      </c>
      <c r="F91" s="6" t="s">
        <v>166</v>
      </c>
      <c r="G91" s="7" t="s">
        <v>21</v>
      </c>
      <c r="H91" s="7">
        <v>19340.240000000002</v>
      </c>
      <c r="I91" s="29" t="s">
        <v>21</v>
      </c>
      <c r="J91" s="28"/>
    </row>
    <row r="92" spans="2:10">
      <c r="B92" s="26" t="s">
        <v>167</v>
      </c>
      <c r="C92" s="27"/>
      <c r="D92" s="28"/>
      <c r="E92" s="5">
        <v>10</v>
      </c>
      <c r="F92" s="6" t="s">
        <v>168</v>
      </c>
      <c r="G92" s="7">
        <v>236047432</v>
      </c>
      <c r="H92" s="7">
        <v>198839924.38</v>
      </c>
      <c r="I92" s="30">
        <f>G92-H92</f>
        <v>37207507.620000005</v>
      </c>
      <c r="J92" s="28"/>
    </row>
    <row r="93" spans="2:10">
      <c r="B93" s="26" t="s">
        <v>169</v>
      </c>
      <c r="C93" s="27"/>
      <c r="D93" s="28"/>
      <c r="E93" s="5">
        <v>10</v>
      </c>
      <c r="F93" s="6" t="s">
        <v>170</v>
      </c>
      <c r="G93" s="7">
        <v>236047432</v>
      </c>
      <c r="H93" s="7">
        <v>198847923.94999999</v>
      </c>
      <c r="I93" s="30">
        <f>G93-H93</f>
        <v>37199508.050000012</v>
      </c>
      <c r="J93" s="28"/>
    </row>
    <row r="94" spans="2:10">
      <c r="B94" s="26" t="s">
        <v>171</v>
      </c>
      <c r="C94" s="27"/>
      <c r="D94" s="28"/>
      <c r="E94" s="5">
        <v>10</v>
      </c>
      <c r="F94" s="6" t="s">
        <v>172</v>
      </c>
      <c r="G94" s="7" t="s">
        <v>21</v>
      </c>
      <c r="H94" s="7">
        <v>71948000</v>
      </c>
      <c r="I94" s="29" t="s">
        <v>21</v>
      </c>
      <c r="J94" s="28"/>
    </row>
    <row r="95" spans="2:10">
      <c r="B95" s="26" t="s">
        <v>173</v>
      </c>
      <c r="C95" s="27"/>
      <c r="D95" s="28"/>
      <c r="E95" s="5">
        <v>10</v>
      </c>
      <c r="F95" s="6" t="s">
        <v>174</v>
      </c>
      <c r="G95" s="7" t="s">
        <v>21</v>
      </c>
      <c r="H95" s="7">
        <v>665400</v>
      </c>
      <c r="I95" s="29" t="s">
        <v>21</v>
      </c>
      <c r="J95" s="28"/>
    </row>
    <row r="96" spans="2:10">
      <c r="B96" s="26" t="s">
        <v>175</v>
      </c>
      <c r="C96" s="27"/>
      <c r="D96" s="28"/>
      <c r="E96" s="5">
        <v>10</v>
      </c>
      <c r="F96" s="6" t="s">
        <v>176</v>
      </c>
      <c r="G96" s="7" t="s">
        <v>21</v>
      </c>
      <c r="H96" s="7">
        <v>665400</v>
      </c>
      <c r="I96" s="29" t="s">
        <v>21</v>
      </c>
      <c r="J96" s="28"/>
    </row>
    <row r="97" spans="2:10">
      <c r="B97" s="26" t="s">
        <v>177</v>
      </c>
      <c r="C97" s="27"/>
      <c r="D97" s="28"/>
      <c r="E97" s="5">
        <v>10</v>
      </c>
      <c r="F97" s="6" t="s">
        <v>178</v>
      </c>
      <c r="G97" s="7" t="s">
        <v>21</v>
      </c>
      <c r="H97" s="7">
        <v>71282600</v>
      </c>
      <c r="I97" s="29" t="s">
        <v>21</v>
      </c>
      <c r="J97" s="28"/>
    </row>
    <row r="98" spans="2:10">
      <c r="B98" s="26" t="s">
        <v>179</v>
      </c>
      <c r="C98" s="27"/>
      <c r="D98" s="28"/>
      <c r="E98" s="5">
        <v>10</v>
      </c>
      <c r="F98" s="6" t="s">
        <v>180</v>
      </c>
      <c r="G98" s="7" t="s">
        <v>21</v>
      </c>
      <c r="H98" s="7">
        <v>71282600</v>
      </c>
      <c r="I98" s="29" t="s">
        <v>21</v>
      </c>
      <c r="J98" s="28"/>
    </row>
    <row r="99" spans="2:10">
      <c r="B99" s="26" t="s">
        <v>181</v>
      </c>
      <c r="C99" s="27"/>
      <c r="D99" s="28"/>
      <c r="E99" s="5">
        <v>10</v>
      </c>
      <c r="F99" s="6" t="s">
        <v>182</v>
      </c>
      <c r="G99" s="7" t="s">
        <v>21</v>
      </c>
      <c r="H99" s="7">
        <v>46502957</v>
      </c>
      <c r="I99" s="29" t="s">
        <v>21</v>
      </c>
      <c r="J99" s="28"/>
    </row>
    <row r="100" spans="2:10">
      <c r="B100" s="26" t="s">
        <v>183</v>
      </c>
      <c r="C100" s="27"/>
      <c r="D100" s="28"/>
      <c r="E100" s="5">
        <v>10</v>
      </c>
      <c r="F100" s="6" t="s">
        <v>184</v>
      </c>
      <c r="G100" s="7" t="s">
        <v>21</v>
      </c>
      <c r="H100" s="7" t="s">
        <v>21</v>
      </c>
      <c r="I100" s="29" t="s">
        <v>21</v>
      </c>
      <c r="J100" s="28"/>
    </row>
    <row r="101" spans="2:10">
      <c r="B101" s="26" t="s">
        <v>185</v>
      </c>
      <c r="C101" s="27"/>
      <c r="D101" s="28"/>
      <c r="E101" s="5">
        <v>10</v>
      </c>
      <c r="F101" s="6" t="s">
        <v>186</v>
      </c>
      <c r="G101" s="7" t="s">
        <v>21</v>
      </c>
      <c r="H101" s="7" t="s">
        <v>21</v>
      </c>
      <c r="I101" s="29" t="s">
        <v>21</v>
      </c>
      <c r="J101" s="28"/>
    </row>
    <row r="102" spans="2:10">
      <c r="B102" s="26" t="s">
        <v>187</v>
      </c>
      <c r="C102" s="27"/>
      <c r="D102" s="28"/>
      <c r="E102" s="5">
        <v>10</v>
      </c>
      <c r="F102" s="6" t="s">
        <v>188</v>
      </c>
      <c r="G102" s="7" t="s">
        <v>21</v>
      </c>
      <c r="H102" s="7">
        <v>46502957</v>
      </c>
      <c r="I102" s="29" t="s">
        <v>21</v>
      </c>
      <c r="J102" s="28"/>
    </row>
    <row r="103" spans="2:10">
      <c r="B103" s="26" t="s">
        <v>189</v>
      </c>
      <c r="C103" s="27"/>
      <c r="D103" s="28"/>
      <c r="E103" s="5">
        <v>10</v>
      </c>
      <c r="F103" s="6" t="s">
        <v>190</v>
      </c>
      <c r="G103" s="7" t="s">
        <v>21</v>
      </c>
      <c r="H103" s="7">
        <v>46502957</v>
      </c>
      <c r="I103" s="29" t="s">
        <v>21</v>
      </c>
      <c r="J103" s="28"/>
    </row>
    <row r="104" spans="2:10">
      <c r="B104" s="26" t="s">
        <v>191</v>
      </c>
      <c r="C104" s="27"/>
      <c r="D104" s="28"/>
      <c r="E104" s="5">
        <v>10</v>
      </c>
      <c r="F104" s="6" t="s">
        <v>192</v>
      </c>
      <c r="G104" s="7" t="s">
        <v>21</v>
      </c>
      <c r="H104" s="7">
        <v>75196966.950000003</v>
      </c>
      <c r="I104" s="29" t="s">
        <v>21</v>
      </c>
      <c r="J104" s="28"/>
    </row>
    <row r="105" spans="2:10">
      <c r="B105" s="26" t="s">
        <v>193</v>
      </c>
      <c r="C105" s="27"/>
      <c r="D105" s="28"/>
      <c r="E105" s="5">
        <v>10</v>
      </c>
      <c r="F105" s="6" t="s">
        <v>194</v>
      </c>
      <c r="G105" s="7" t="s">
        <v>21</v>
      </c>
      <c r="H105" s="7">
        <v>2560415.37</v>
      </c>
      <c r="I105" s="29" t="s">
        <v>21</v>
      </c>
      <c r="J105" s="28"/>
    </row>
    <row r="106" spans="2:10">
      <c r="B106" s="26" t="s">
        <v>195</v>
      </c>
      <c r="C106" s="27"/>
      <c r="D106" s="28"/>
      <c r="E106" s="5">
        <v>10</v>
      </c>
      <c r="F106" s="6" t="s">
        <v>196</v>
      </c>
      <c r="G106" s="7" t="s">
        <v>21</v>
      </c>
      <c r="H106" s="7">
        <v>2560415.37</v>
      </c>
      <c r="I106" s="29" t="s">
        <v>21</v>
      </c>
      <c r="J106" s="28"/>
    </row>
    <row r="107" spans="2:10">
      <c r="B107" s="26" t="s">
        <v>197</v>
      </c>
      <c r="C107" s="27"/>
      <c r="D107" s="28"/>
      <c r="E107" s="5">
        <v>10</v>
      </c>
      <c r="F107" s="6" t="s">
        <v>198</v>
      </c>
      <c r="G107" s="7" t="s">
        <v>21</v>
      </c>
      <c r="H107" s="7">
        <v>1246300</v>
      </c>
      <c r="I107" s="29" t="s">
        <v>21</v>
      </c>
      <c r="J107" s="28"/>
    </row>
    <row r="108" spans="2:10">
      <c r="B108" s="26" t="s">
        <v>199</v>
      </c>
      <c r="C108" s="27"/>
      <c r="D108" s="28"/>
      <c r="E108" s="5">
        <v>10</v>
      </c>
      <c r="F108" s="6" t="s">
        <v>200</v>
      </c>
      <c r="G108" s="7" t="s">
        <v>21</v>
      </c>
      <c r="H108" s="7">
        <v>1246300</v>
      </c>
      <c r="I108" s="29" t="s">
        <v>21</v>
      </c>
      <c r="J108" s="28"/>
    </row>
    <row r="109" spans="2:10">
      <c r="B109" s="26" t="s">
        <v>201</v>
      </c>
      <c r="C109" s="27"/>
      <c r="D109" s="28"/>
      <c r="E109" s="5">
        <v>10</v>
      </c>
      <c r="F109" s="6" t="s">
        <v>202</v>
      </c>
      <c r="G109" s="7" t="s">
        <v>21</v>
      </c>
      <c r="H109" s="7">
        <v>47223.02</v>
      </c>
      <c r="I109" s="29" t="s">
        <v>21</v>
      </c>
      <c r="J109" s="28"/>
    </row>
    <row r="110" spans="2:10">
      <c r="B110" s="26" t="s">
        <v>203</v>
      </c>
      <c r="C110" s="27"/>
      <c r="D110" s="28"/>
      <c r="E110" s="5">
        <v>10</v>
      </c>
      <c r="F110" s="6" t="s">
        <v>204</v>
      </c>
      <c r="G110" s="7" t="s">
        <v>21</v>
      </c>
      <c r="H110" s="7">
        <v>47223.02</v>
      </c>
      <c r="I110" s="29" t="s">
        <v>21</v>
      </c>
      <c r="J110" s="28"/>
    </row>
    <row r="111" spans="2:10">
      <c r="B111" s="26" t="s">
        <v>205</v>
      </c>
      <c r="C111" s="27"/>
      <c r="D111" s="28"/>
      <c r="E111" s="5">
        <v>10</v>
      </c>
      <c r="F111" s="6" t="s">
        <v>206</v>
      </c>
      <c r="G111" s="7" t="s">
        <v>21</v>
      </c>
      <c r="H111" s="7">
        <v>149000</v>
      </c>
      <c r="I111" s="29" t="s">
        <v>21</v>
      </c>
      <c r="J111" s="28"/>
    </row>
    <row r="112" spans="2:10">
      <c r="B112" s="26" t="s">
        <v>207</v>
      </c>
      <c r="C112" s="27"/>
      <c r="D112" s="28"/>
      <c r="E112" s="5">
        <v>10</v>
      </c>
      <c r="F112" s="6" t="s">
        <v>208</v>
      </c>
      <c r="G112" s="7" t="s">
        <v>21</v>
      </c>
      <c r="H112" s="7">
        <v>149000</v>
      </c>
      <c r="I112" s="29" t="s">
        <v>21</v>
      </c>
      <c r="J112" s="28"/>
    </row>
    <row r="113" spans="2:10">
      <c r="B113" s="26" t="s">
        <v>209</v>
      </c>
      <c r="C113" s="27"/>
      <c r="D113" s="28"/>
      <c r="E113" s="5">
        <v>10</v>
      </c>
      <c r="F113" s="6" t="s">
        <v>210</v>
      </c>
      <c r="G113" s="7" t="s">
        <v>21</v>
      </c>
      <c r="H113" s="7">
        <v>8985047.4000000004</v>
      </c>
      <c r="I113" s="29" t="s">
        <v>21</v>
      </c>
      <c r="J113" s="28"/>
    </row>
    <row r="114" spans="2:10">
      <c r="B114" s="26" t="s">
        <v>211</v>
      </c>
      <c r="C114" s="27"/>
      <c r="D114" s="28"/>
      <c r="E114" s="5">
        <v>10</v>
      </c>
      <c r="F114" s="6" t="s">
        <v>212</v>
      </c>
      <c r="G114" s="7" t="s">
        <v>21</v>
      </c>
      <c r="H114" s="7">
        <v>8985047.4000000004</v>
      </c>
      <c r="I114" s="29" t="s">
        <v>21</v>
      </c>
      <c r="J114" s="28"/>
    </row>
    <row r="115" spans="2:10">
      <c r="B115" s="26" t="s">
        <v>213</v>
      </c>
      <c r="C115" s="27"/>
      <c r="D115" s="28"/>
      <c r="E115" s="5">
        <v>10</v>
      </c>
      <c r="F115" s="6" t="s">
        <v>214</v>
      </c>
      <c r="G115" s="7" t="s">
        <v>21</v>
      </c>
      <c r="H115" s="7">
        <v>57483113.810000002</v>
      </c>
      <c r="I115" s="29" t="s">
        <v>21</v>
      </c>
      <c r="J115" s="28"/>
    </row>
    <row r="116" spans="2:10">
      <c r="B116" s="26" t="s">
        <v>215</v>
      </c>
      <c r="C116" s="27"/>
      <c r="D116" s="28"/>
      <c r="E116" s="5">
        <v>10</v>
      </c>
      <c r="F116" s="6" t="s">
        <v>216</v>
      </c>
      <c r="G116" s="7" t="s">
        <v>21</v>
      </c>
      <c r="H116" s="7">
        <v>57483113.810000002</v>
      </c>
      <c r="I116" s="29" t="s">
        <v>21</v>
      </c>
      <c r="J116" s="28"/>
    </row>
    <row r="117" spans="2:10">
      <c r="B117" s="26" t="s">
        <v>217</v>
      </c>
      <c r="C117" s="27"/>
      <c r="D117" s="28"/>
      <c r="E117" s="5">
        <v>10</v>
      </c>
      <c r="F117" s="6" t="s">
        <v>218</v>
      </c>
      <c r="G117" s="7" t="s">
        <v>21</v>
      </c>
      <c r="H117" s="7">
        <v>1156274.94</v>
      </c>
      <c r="I117" s="29" t="s">
        <v>21</v>
      </c>
      <c r="J117" s="28"/>
    </row>
    <row r="118" spans="2:10">
      <c r="B118" s="26" t="s">
        <v>219</v>
      </c>
      <c r="C118" s="27"/>
      <c r="D118" s="28"/>
      <c r="E118" s="5">
        <v>10</v>
      </c>
      <c r="F118" s="6" t="s">
        <v>220</v>
      </c>
      <c r="G118" s="7" t="s">
        <v>21</v>
      </c>
      <c r="H118" s="7">
        <v>1156274.94</v>
      </c>
      <c r="I118" s="29" t="s">
        <v>21</v>
      </c>
      <c r="J118" s="28"/>
    </row>
    <row r="119" spans="2:10">
      <c r="B119" s="26" t="s">
        <v>221</v>
      </c>
      <c r="C119" s="27"/>
      <c r="D119" s="28"/>
      <c r="E119" s="5">
        <v>10</v>
      </c>
      <c r="F119" s="6" t="s">
        <v>222</v>
      </c>
      <c r="G119" s="7" t="s">
        <v>21</v>
      </c>
      <c r="H119" s="7">
        <v>1051700</v>
      </c>
      <c r="I119" s="29" t="s">
        <v>21</v>
      </c>
      <c r="J119" s="28"/>
    </row>
    <row r="120" spans="2:10">
      <c r="B120" s="26" t="s">
        <v>223</v>
      </c>
      <c r="C120" s="27"/>
      <c r="D120" s="28"/>
      <c r="E120" s="5">
        <v>10</v>
      </c>
      <c r="F120" s="6" t="s">
        <v>224</v>
      </c>
      <c r="G120" s="7" t="s">
        <v>21</v>
      </c>
      <c r="H120" s="7">
        <v>1051700</v>
      </c>
      <c r="I120" s="29" t="s">
        <v>21</v>
      </c>
      <c r="J120" s="28"/>
    </row>
    <row r="121" spans="2:10">
      <c r="B121" s="26" t="s">
        <v>225</v>
      </c>
      <c r="C121" s="27"/>
      <c r="D121" s="28"/>
      <c r="E121" s="5">
        <v>10</v>
      </c>
      <c r="F121" s="6" t="s">
        <v>226</v>
      </c>
      <c r="G121" s="7" t="s">
        <v>21</v>
      </c>
      <c r="H121" s="7" t="s">
        <v>21</v>
      </c>
      <c r="I121" s="29" t="s">
        <v>21</v>
      </c>
      <c r="J121" s="28"/>
    </row>
    <row r="122" spans="2:10">
      <c r="B122" s="26" t="s">
        <v>227</v>
      </c>
      <c r="C122" s="27"/>
      <c r="D122" s="28"/>
      <c r="E122" s="5">
        <v>10</v>
      </c>
      <c r="F122" s="6" t="s">
        <v>228</v>
      </c>
      <c r="G122" s="7" t="s">
        <v>21</v>
      </c>
      <c r="H122" s="7" t="s">
        <v>21</v>
      </c>
      <c r="I122" s="29" t="s">
        <v>21</v>
      </c>
      <c r="J122" s="28"/>
    </row>
    <row r="123" spans="2:10">
      <c r="B123" s="26" t="s">
        <v>229</v>
      </c>
      <c r="C123" s="27"/>
      <c r="D123" s="28"/>
      <c r="E123" s="5">
        <v>10</v>
      </c>
      <c r="F123" s="6" t="s">
        <v>230</v>
      </c>
      <c r="G123" s="7" t="s">
        <v>21</v>
      </c>
      <c r="H123" s="7">
        <v>2517892.41</v>
      </c>
      <c r="I123" s="29" t="s">
        <v>21</v>
      </c>
      <c r="J123" s="28"/>
    </row>
    <row r="124" spans="2:10">
      <c r="B124" s="26" t="s">
        <v>231</v>
      </c>
      <c r="C124" s="27"/>
      <c r="D124" s="28"/>
      <c r="E124" s="5">
        <v>10</v>
      </c>
      <c r="F124" s="6" t="s">
        <v>232</v>
      </c>
      <c r="G124" s="7" t="s">
        <v>21</v>
      </c>
      <c r="H124" s="7">
        <v>2517892.41</v>
      </c>
      <c r="I124" s="29" t="s">
        <v>21</v>
      </c>
      <c r="J124" s="28"/>
    </row>
    <row r="125" spans="2:10">
      <c r="B125" s="26" t="s">
        <v>233</v>
      </c>
      <c r="C125" s="27"/>
      <c r="D125" s="28"/>
      <c r="E125" s="5">
        <v>10</v>
      </c>
      <c r="F125" s="6" t="s">
        <v>234</v>
      </c>
      <c r="G125" s="7" t="s">
        <v>21</v>
      </c>
      <c r="H125" s="7">
        <v>5200000</v>
      </c>
      <c r="I125" s="29" t="s">
        <v>21</v>
      </c>
      <c r="J125" s="28"/>
    </row>
    <row r="126" spans="2:10">
      <c r="B126" s="26" t="s">
        <v>235</v>
      </c>
      <c r="C126" s="27"/>
      <c r="D126" s="28"/>
      <c r="E126" s="5">
        <v>10</v>
      </c>
      <c r="F126" s="6" t="s">
        <v>236</v>
      </c>
      <c r="G126" s="7" t="s">
        <v>21</v>
      </c>
      <c r="H126" s="7">
        <v>5200000</v>
      </c>
      <c r="I126" s="29" t="s">
        <v>21</v>
      </c>
      <c r="J126" s="28"/>
    </row>
    <row r="127" spans="2:10">
      <c r="B127" s="26" t="s">
        <v>237</v>
      </c>
      <c r="C127" s="27"/>
      <c r="D127" s="28"/>
      <c r="E127" s="5">
        <v>10</v>
      </c>
      <c r="F127" s="6" t="s">
        <v>238</v>
      </c>
      <c r="G127" s="7" t="s">
        <v>21</v>
      </c>
      <c r="H127" s="7">
        <v>5200000</v>
      </c>
      <c r="I127" s="29" t="s">
        <v>21</v>
      </c>
      <c r="J127" s="28"/>
    </row>
    <row r="128" spans="2:10">
      <c r="B128" s="26" t="s">
        <v>239</v>
      </c>
      <c r="C128" s="27"/>
      <c r="D128" s="28"/>
      <c r="E128" s="5">
        <v>10</v>
      </c>
      <c r="F128" s="6" t="s">
        <v>240</v>
      </c>
      <c r="G128" s="7" t="s">
        <v>21</v>
      </c>
      <c r="H128" s="7">
        <v>-7999.57</v>
      </c>
      <c r="I128" s="29" t="s">
        <v>21</v>
      </c>
      <c r="J128" s="28"/>
    </row>
    <row r="129" spans="2:10">
      <c r="B129" s="26" t="s">
        <v>241</v>
      </c>
      <c r="C129" s="27"/>
      <c r="D129" s="28"/>
      <c r="E129" s="5">
        <v>10</v>
      </c>
      <c r="F129" s="6" t="s">
        <v>242</v>
      </c>
      <c r="G129" s="7" t="s">
        <v>21</v>
      </c>
      <c r="H129" s="7">
        <v>-7999.57</v>
      </c>
      <c r="I129" s="29" t="s">
        <v>21</v>
      </c>
      <c r="J129" s="28"/>
    </row>
  </sheetData>
  <mergeCells count="247">
    <mergeCell ref="D3:J3"/>
    <mergeCell ref="C5:F5"/>
    <mergeCell ref="G5:I5"/>
    <mergeCell ref="C8:F8"/>
    <mergeCell ref="G8:I8"/>
    <mergeCell ref="C9:F9"/>
    <mergeCell ref="G9:I9"/>
    <mergeCell ref="C6:F6"/>
    <mergeCell ref="G6:I6"/>
    <mergeCell ref="C7:F7"/>
    <mergeCell ref="G7:I7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13:D113"/>
    <mergeCell ref="I113:J113"/>
    <mergeCell ref="B112:D112"/>
    <mergeCell ref="I112:J112"/>
    <mergeCell ref="B115:D115"/>
    <mergeCell ref="I115:J115"/>
    <mergeCell ref="B114:D114"/>
    <mergeCell ref="I114:J114"/>
    <mergeCell ref="B117:D117"/>
    <mergeCell ref="I117:J117"/>
    <mergeCell ref="B116:D116"/>
    <mergeCell ref="I116:J116"/>
    <mergeCell ref="B119:D119"/>
    <mergeCell ref="I119:J119"/>
    <mergeCell ref="B118:D118"/>
    <mergeCell ref="I118:J118"/>
    <mergeCell ref="B120:D120"/>
    <mergeCell ref="I120:J120"/>
    <mergeCell ref="B123:D123"/>
    <mergeCell ref="I123:J123"/>
    <mergeCell ref="B122:D122"/>
    <mergeCell ref="I122:J122"/>
    <mergeCell ref="B125:D125"/>
    <mergeCell ref="I125:J125"/>
    <mergeCell ref="B124:D124"/>
    <mergeCell ref="I124:J124"/>
    <mergeCell ref="B127:D127"/>
    <mergeCell ref="I127:J127"/>
    <mergeCell ref="B126:D126"/>
    <mergeCell ref="I126:J126"/>
    <mergeCell ref="B129:D129"/>
    <mergeCell ref="I129:J129"/>
    <mergeCell ref="B128:D128"/>
    <mergeCell ref="I128:J128"/>
    <mergeCell ref="B121:D121"/>
    <mergeCell ref="I121:J121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05"/>
  <sheetViews>
    <sheetView showGridLines="0" workbookViewId="0">
      <pane ySplit="1" topLeftCell="A14" activePane="bottomLeft" state="frozen"/>
      <selection pane="bottomLeft" activeCell="G6" sqref="G6"/>
    </sheetView>
  </sheetViews>
  <sheetFormatPr defaultRowHeight="15"/>
  <cols>
    <col min="1" max="1" width="1.140625" customWidth="1"/>
    <col min="2" max="2" width="18.28515625" customWidth="1"/>
    <col min="3" max="3" width="4.85546875" customWidth="1"/>
    <col min="4" max="4" width="16.85546875" customWidth="1"/>
    <col min="5" max="5" width="22.28515625" customWidth="1"/>
    <col min="6" max="6" width="19.85546875" customWidth="1"/>
    <col min="7" max="7" width="14.5703125" customWidth="1"/>
  </cols>
  <sheetData>
    <row r="1" spans="2:7" ht="2.25" customHeight="1"/>
    <row r="2" spans="2:7" ht="3.95" customHeight="1"/>
    <row r="3" spans="2:7" ht="14.25" customHeight="1">
      <c r="B3" s="43" t="s">
        <v>243</v>
      </c>
      <c r="C3" s="43"/>
      <c r="D3" s="43"/>
      <c r="E3" s="43"/>
      <c r="F3" s="43"/>
      <c r="G3" s="43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42"/>
      <c r="G5" s="42"/>
    </row>
    <row r="6" spans="2:7" ht="115.5" customHeight="1">
      <c r="B6" s="3" t="s">
        <v>13</v>
      </c>
      <c r="C6" s="3" t="s">
        <v>14</v>
      </c>
      <c r="D6" s="3" t="s">
        <v>244</v>
      </c>
      <c r="E6" s="23" t="s">
        <v>11</v>
      </c>
      <c r="F6" s="24" t="s">
        <v>12</v>
      </c>
      <c r="G6" s="24" t="s">
        <v>730</v>
      </c>
    </row>
    <row r="7" spans="2:7" ht="12.6" customHeight="1">
      <c r="B7" s="2" t="s">
        <v>16</v>
      </c>
      <c r="C7" s="2" t="s">
        <v>17</v>
      </c>
      <c r="D7" s="2" t="s">
        <v>18</v>
      </c>
      <c r="E7" s="2">
        <v>4</v>
      </c>
      <c r="F7" s="2">
        <v>5</v>
      </c>
      <c r="G7" s="2">
        <v>6</v>
      </c>
    </row>
    <row r="8" spans="2:7">
      <c r="B8" s="4" t="s">
        <v>245</v>
      </c>
      <c r="C8" s="5">
        <v>200</v>
      </c>
      <c r="D8" s="6" t="s">
        <v>20</v>
      </c>
      <c r="E8" s="7">
        <v>279015537.75999999</v>
      </c>
      <c r="F8" s="7">
        <v>207447471.86000001</v>
      </c>
      <c r="G8" s="21">
        <f>E8-F8</f>
        <v>71568065.899999976</v>
      </c>
    </row>
    <row r="9" spans="2:7">
      <c r="B9" s="4" t="s">
        <v>246</v>
      </c>
      <c r="C9" s="5">
        <v>200</v>
      </c>
      <c r="D9" s="6" t="s">
        <v>247</v>
      </c>
      <c r="E9" s="7">
        <v>52998709.340000004</v>
      </c>
      <c r="F9" s="7">
        <v>40980130.789999999</v>
      </c>
      <c r="G9" s="21">
        <f t="shared" ref="G9:G72" si="0">E9-F9</f>
        <v>12018578.550000004</v>
      </c>
    </row>
    <row r="10" spans="2:7">
      <c r="B10" s="4" t="s">
        <v>248</v>
      </c>
      <c r="C10" s="5">
        <v>200</v>
      </c>
      <c r="D10" s="6" t="s">
        <v>249</v>
      </c>
      <c r="E10" s="7">
        <v>44383245.479999997</v>
      </c>
      <c r="F10" s="7">
        <v>34103853.960000001</v>
      </c>
      <c r="G10" s="21">
        <f t="shared" si="0"/>
        <v>10279391.519999996</v>
      </c>
    </row>
    <row r="11" spans="2:7">
      <c r="B11" s="4" t="s">
        <v>250</v>
      </c>
      <c r="C11" s="5">
        <v>200</v>
      </c>
      <c r="D11" s="6" t="s">
        <v>251</v>
      </c>
      <c r="E11" s="7">
        <v>27052305.77</v>
      </c>
      <c r="F11" s="7">
        <v>23981913.800000001</v>
      </c>
      <c r="G11" s="21">
        <f t="shared" si="0"/>
        <v>3070391.9699999988</v>
      </c>
    </row>
    <row r="12" spans="2:7">
      <c r="B12" s="4" t="s">
        <v>252</v>
      </c>
      <c r="C12" s="5">
        <v>200</v>
      </c>
      <c r="D12" s="6" t="s">
        <v>253</v>
      </c>
      <c r="E12" s="7">
        <v>20673283.309999999</v>
      </c>
      <c r="F12" s="7">
        <v>18565969.75</v>
      </c>
      <c r="G12" s="21">
        <f t="shared" si="0"/>
        <v>2107313.5599999987</v>
      </c>
    </row>
    <row r="13" spans="2:7">
      <c r="B13" s="4" t="s">
        <v>254</v>
      </c>
      <c r="C13" s="5">
        <v>200</v>
      </c>
      <c r="D13" s="6" t="s">
        <v>255</v>
      </c>
      <c r="E13" s="7">
        <v>133000</v>
      </c>
      <c r="F13" s="7">
        <v>107400</v>
      </c>
      <c r="G13" s="21">
        <f t="shared" si="0"/>
        <v>25600</v>
      </c>
    </row>
    <row r="14" spans="2:7">
      <c r="B14" s="4" t="s">
        <v>256</v>
      </c>
      <c r="C14" s="5">
        <v>200</v>
      </c>
      <c r="D14" s="6" t="s">
        <v>257</v>
      </c>
      <c r="E14" s="7">
        <v>6246022.46</v>
      </c>
      <c r="F14" s="7">
        <v>5308544.05</v>
      </c>
      <c r="G14" s="21">
        <f t="shared" si="0"/>
        <v>937478.41000000015</v>
      </c>
    </row>
    <row r="15" spans="2:7">
      <c r="B15" s="4" t="s">
        <v>258</v>
      </c>
      <c r="C15" s="5">
        <v>200</v>
      </c>
      <c r="D15" s="6" t="s">
        <v>259</v>
      </c>
      <c r="E15" s="7">
        <v>15174622.699999999</v>
      </c>
      <c r="F15" s="7">
        <v>9215208.5099999998</v>
      </c>
      <c r="G15" s="21">
        <f t="shared" si="0"/>
        <v>5959414.1899999995</v>
      </c>
    </row>
    <row r="16" spans="2:7">
      <c r="B16" s="4" t="s">
        <v>260</v>
      </c>
      <c r="C16" s="5">
        <v>200</v>
      </c>
      <c r="D16" s="6" t="s">
        <v>261</v>
      </c>
      <c r="E16" s="7">
        <v>935174.63</v>
      </c>
      <c r="F16" s="7">
        <v>750413.33</v>
      </c>
      <c r="G16" s="21">
        <f t="shared" si="0"/>
        <v>184761.30000000005</v>
      </c>
    </row>
    <row r="17" spans="2:7">
      <c r="B17" s="4" t="s">
        <v>262</v>
      </c>
      <c r="C17" s="5">
        <v>200</v>
      </c>
      <c r="D17" s="6" t="s">
        <v>263</v>
      </c>
      <c r="E17" s="7">
        <v>339990.9</v>
      </c>
      <c r="F17" s="7">
        <v>252670.3</v>
      </c>
      <c r="G17" s="21">
        <f t="shared" si="0"/>
        <v>87320.600000000035</v>
      </c>
    </row>
    <row r="18" spans="2:7">
      <c r="B18" s="4" t="s">
        <v>264</v>
      </c>
      <c r="C18" s="5">
        <v>200</v>
      </c>
      <c r="D18" s="6" t="s">
        <v>265</v>
      </c>
      <c r="E18" s="7">
        <v>2844150</v>
      </c>
      <c r="F18" s="7">
        <v>2256609.38</v>
      </c>
      <c r="G18" s="21">
        <f t="shared" si="0"/>
        <v>587540.62000000011</v>
      </c>
    </row>
    <row r="19" spans="2:7">
      <c r="B19" s="4" t="s">
        <v>266</v>
      </c>
      <c r="C19" s="5">
        <v>200</v>
      </c>
      <c r="D19" s="6" t="s">
        <v>267</v>
      </c>
      <c r="E19" s="7">
        <v>5247436</v>
      </c>
      <c r="F19" s="7">
        <v>3357075.66</v>
      </c>
      <c r="G19" s="21">
        <f t="shared" si="0"/>
        <v>1890360.3399999999</v>
      </c>
    </row>
    <row r="20" spans="2:7">
      <c r="B20" s="4" t="s">
        <v>268</v>
      </c>
      <c r="C20" s="5">
        <v>200</v>
      </c>
      <c r="D20" s="6" t="s">
        <v>269</v>
      </c>
      <c r="E20" s="7">
        <v>5807871.1699999999</v>
      </c>
      <c r="F20" s="7">
        <v>2598439.84</v>
      </c>
      <c r="G20" s="21">
        <f t="shared" si="0"/>
        <v>3209431.33</v>
      </c>
    </row>
    <row r="21" spans="2:7">
      <c r="B21" s="4" t="s">
        <v>270</v>
      </c>
      <c r="C21" s="5">
        <v>200</v>
      </c>
      <c r="D21" s="6" t="s">
        <v>271</v>
      </c>
      <c r="E21" s="7">
        <v>2156317.0099999998</v>
      </c>
      <c r="F21" s="7">
        <v>906731.65</v>
      </c>
      <c r="G21" s="21">
        <f t="shared" si="0"/>
        <v>1249585.3599999999</v>
      </c>
    </row>
    <row r="22" spans="2:7">
      <c r="B22" s="4" t="s">
        <v>272</v>
      </c>
      <c r="C22" s="5">
        <v>200</v>
      </c>
      <c r="D22" s="6" t="s">
        <v>273</v>
      </c>
      <c r="E22" s="7">
        <v>8615463.8599999994</v>
      </c>
      <c r="F22" s="7">
        <v>6876276.8300000001</v>
      </c>
      <c r="G22" s="21">
        <f t="shared" si="0"/>
        <v>1739187.0299999993</v>
      </c>
    </row>
    <row r="23" spans="2:7">
      <c r="B23" s="4" t="s">
        <v>274</v>
      </c>
      <c r="C23" s="5">
        <v>200</v>
      </c>
      <c r="D23" s="6" t="s">
        <v>275</v>
      </c>
      <c r="E23" s="7">
        <v>4932000</v>
      </c>
      <c r="F23" s="7">
        <v>4105754.5</v>
      </c>
      <c r="G23" s="21">
        <f t="shared" si="0"/>
        <v>826245.5</v>
      </c>
    </row>
    <row r="24" spans="2:7">
      <c r="B24" s="4" t="s">
        <v>276</v>
      </c>
      <c r="C24" s="5">
        <v>200</v>
      </c>
      <c r="D24" s="6" t="s">
        <v>277</v>
      </c>
      <c r="E24" s="7">
        <v>3683463.86</v>
      </c>
      <c r="F24" s="7">
        <v>2770522.33</v>
      </c>
      <c r="G24" s="21">
        <f t="shared" si="0"/>
        <v>912941.5299999998</v>
      </c>
    </row>
    <row r="25" spans="2:7" ht="21.75">
      <c r="B25" s="4" t="s">
        <v>278</v>
      </c>
      <c r="C25" s="5">
        <v>200</v>
      </c>
      <c r="D25" s="6" t="s">
        <v>279</v>
      </c>
      <c r="E25" s="7">
        <v>1583116.48</v>
      </c>
      <c r="F25" s="7">
        <v>1376694.38</v>
      </c>
      <c r="G25" s="21">
        <f t="shared" si="0"/>
        <v>206422.10000000009</v>
      </c>
    </row>
    <row r="26" spans="2:7">
      <c r="B26" s="4" t="s">
        <v>248</v>
      </c>
      <c r="C26" s="5">
        <v>200</v>
      </c>
      <c r="D26" s="6" t="s">
        <v>280</v>
      </c>
      <c r="E26" s="7">
        <v>1583116.48</v>
      </c>
      <c r="F26" s="7">
        <v>1376694.38</v>
      </c>
      <c r="G26" s="21">
        <f t="shared" si="0"/>
        <v>206422.10000000009</v>
      </c>
    </row>
    <row r="27" spans="2:7">
      <c r="B27" s="4" t="s">
        <v>250</v>
      </c>
      <c r="C27" s="5">
        <v>200</v>
      </c>
      <c r="D27" s="6" t="s">
        <v>281</v>
      </c>
      <c r="E27" s="7">
        <v>1583116.48</v>
      </c>
      <c r="F27" s="7">
        <v>1376694.38</v>
      </c>
      <c r="G27" s="21">
        <f t="shared" si="0"/>
        <v>206422.10000000009</v>
      </c>
    </row>
    <row r="28" spans="2:7">
      <c r="B28" s="4" t="s">
        <v>252</v>
      </c>
      <c r="C28" s="5">
        <v>200</v>
      </c>
      <c r="D28" s="6" t="s">
        <v>282</v>
      </c>
      <c r="E28" s="7">
        <v>1323705.56</v>
      </c>
      <c r="F28" s="7">
        <v>1137993.46</v>
      </c>
      <c r="G28" s="21">
        <f t="shared" si="0"/>
        <v>185712.10000000009</v>
      </c>
    </row>
    <row r="29" spans="2:7">
      <c r="B29" s="4" t="s">
        <v>256</v>
      </c>
      <c r="C29" s="5">
        <v>200</v>
      </c>
      <c r="D29" s="6" t="s">
        <v>283</v>
      </c>
      <c r="E29" s="7">
        <v>259410.92</v>
      </c>
      <c r="F29" s="7">
        <v>238700.92</v>
      </c>
      <c r="G29" s="21">
        <f t="shared" si="0"/>
        <v>20710</v>
      </c>
    </row>
    <row r="30" spans="2:7" ht="28.5">
      <c r="B30" s="4" t="s">
        <v>284</v>
      </c>
      <c r="C30" s="5">
        <v>200</v>
      </c>
      <c r="D30" s="6" t="s">
        <v>285</v>
      </c>
      <c r="E30" s="7">
        <v>292343.25</v>
      </c>
      <c r="F30" s="7">
        <v>237620.6</v>
      </c>
      <c r="G30" s="21">
        <f t="shared" si="0"/>
        <v>54722.649999999994</v>
      </c>
    </row>
    <row r="31" spans="2:7">
      <c r="B31" s="4" t="s">
        <v>248</v>
      </c>
      <c r="C31" s="5">
        <v>200</v>
      </c>
      <c r="D31" s="6" t="s">
        <v>286</v>
      </c>
      <c r="E31" s="7">
        <v>281343.25</v>
      </c>
      <c r="F31" s="7">
        <v>226776.1</v>
      </c>
      <c r="G31" s="21">
        <f t="shared" si="0"/>
        <v>54567.149999999994</v>
      </c>
    </row>
    <row r="32" spans="2:7">
      <c r="B32" s="4" t="s">
        <v>250</v>
      </c>
      <c r="C32" s="5">
        <v>200</v>
      </c>
      <c r="D32" s="6" t="s">
        <v>287</v>
      </c>
      <c r="E32" s="7">
        <v>266343.25</v>
      </c>
      <c r="F32" s="7">
        <v>212376.1</v>
      </c>
      <c r="G32" s="21">
        <f t="shared" si="0"/>
        <v>53967.149999999994</v>
      </c>
    </row>
    <row r="33" spans="2:7">
      <c r="B33" s="4" t="s">
        <v>252</v>
      </c>
      <c r="C33" s="5">
        <v>200</v>
      </c>
      <c r="D33" s="6" t="s">
        <v>288</v>
      </c>
      <c r="E33" s="7">
        <v>124381.34</v>
      </c>
      <c r="F33" s="7">
        <v>99894.98</v>
      </c>
      <c r="G33" s="21">
        <f t="shared" si="0"/>
        <v>24486.36</v>
      </c>
    </row>
    <row r="34" spans="2:7">
      <c r="B34" s="4" t="s">
        <v>254</v>
      </c>
      <c r="C34" s="5">
        <v>200</v>
      </c>
      <c r="D34" s="6" t="s">
        <v>289</v>
      </c>
      <c r="E34" s="7">
        <v>2000</v>
      </c>
      <c r="F34" s="7" t="s">
        <v>21</v>
      </c>
      <c r="G34" s="21" t="e">
        <f t="shared" si="0"/>
        <v>#VALUE!</v>
      </c>
    </row>
    <row r="35" spans="2:7">
      <c r="B35" s="4" t="s">
        <v>256</v>
      </c>
      <c r="C35" s="5">
        <v>200</v>
      </c>
      <c r="D35" s="6" t="s">
        <v>290</v>
      </c>
      <c r="E35" s="7">
        <v>139961.91</v>
      </c>
      <c r="F35" s="7">
        <v>112481.12</v>
      </c>
      <c r="G35" s="21">
        <f t="shared" si="0"/>
        <v>27480.790000000008</v>
      </c>
    </row>
    <row r="36" spans="2:7">
      <c r="B36" s="4" t="s">
        <v>270</v>
      </c>
      <c r="C36" s="5">
        <v>200</v>
      </c>
      <c r="D36" s="6" t="s">
        <v>291</v>
      </c>
      <c r="E36" s="7">
        <v>15000</v>
      </c>
      <c r="F36" s="7">
        <v>14400</v>
      </c>
      <c r="G36" s="21">
        <f t="shared" si="0"/>
        <v>600</v>
      </c>
    </row>
    <row r="37" spans="2:7">
      <c r="B37" s="4" t="s">
        <v>272</v>
      </c>
      <c r="C37" s="5">
        <v>200</v>
      </c>
      <c r="D37" s="6" t="s">
        <v>292</v>
      </c>
      <c r="E37" s="7">
        <v>11000</v>
      </c>
      <c r="F37" s="7">
        <v>10844.5</v>
      </c>
      <c r="G37" s="21">
        <f t="shared" si="0"/>
        <v>155.5</v>
      </c>
    </row>
    <row r="38" spans="2:7">
      <c r="B38" s="4" t="s">
        <v>276</v>
      </c>
      <c r="C38" s="5">
        <v>200</v>
      </c>
      <c r="D38" s="6" t="s">
        <v>293</v>
      </c>
      <c r="E38" s="7">
        <v>11000</v>
      </c>
      <c r="F38" s="7">
        <v>10844.5</v>
      </c>
      <c r="G38" s="21">
        <f t="shared" si="0"/>
        <v>155.5</v>
      </c>
    </row>
    <row r="39" spans="2:7" ht="28.5">
      <c r="B39" s="4" t="s">
        <v>294</v>
      </c>
      <c r="C39" s="5">
        <v>200</v>
      </c>
      <c r="D39" s="6" t="s">
        <v>295</v>
      </c>
      <c r="E39" s="7">
        <v>26733983.140000001</v>
      </c>
      <c r="F39" s="7">
        <v>22505040.710000001</v>
      </c>
      <c r="G39" s="21">
        <f t="shared" si="0"/>
        <v>4228942.43</v>
      </c>
    </row>
    <row r="40" spans="2:7">
      <c r="B40" s="4" t="s">
        <v>248</v>
      </c>
      <c r="C40" s="5">
        <v>200</v>
      </c>
      <c r="D40" s="6" t="s">
        <v>296</v>
      </c>
      <c r="E40" s="7">
        <v>23897330.140000001</v>
      </c>
      <c r="F40" s="7">
        <v>20726994.879999999</v>
      </c>
      <c r="G40" s="21">
        <f t="shared" si="0"/>
        <v>3170335.2600000016</v>
      </c>
    </row>
    <row r="41" spans="2:7">
      <c r="B41" s="4" t="s">
        <v>250</v>
      </c>
      <c r="C41" s="5">
        <v>200</v>
      </c>
      <c r="D41" s="6" t="s">
        <v>297</v>
      </c>
      <c r="E41" s="7">
        <v>19667232.370000001</v>
      </c>
      <c r="F41" s="7">
        <v>17757390.300000001</v>
      </c>
      <c r="G41" s="21">
        <f t="shared" si="0"/>
        <v>1909842.0700000003</v>
      </c>
    </row>
    <row r="42" spans="2:7">
      <c r="B42" s="4" t="s">
        <v>252</v>
      </c>
      <c r="C42" s="5">
        <v>200</v>
      </c>
      <c r="D42" s="6" t="s">
        <v>298</v>
      </c>
      <c r="E42" s="7">
        <v>15027221.48</v>
      </c>
      <c r="F42" s="7">
        <v>13715896.74</v>
      </c>
      <c r="G42" s="21">
        <f t="shared" si="0"/>
        <v>1311324.7400000002</v>
      </c>
    </row>
    <row r="43" spans="2:7">
      <c r="B43" s="4" t="s">
        <v>254</v>
      </c>
      <c r="C43" s="5">
        <v>200</v>
      </c>
      <c r="D43" s="6" t="s">
        <v>299</v>
      </c>
      <c r="E43" s="7">
        <v>115000</v>
      </c>
      <c r="F43" s="7">
        <v>93800</v>
      </c>
      <c r="G43" s="21">
        <f t="shared" si="0"/>
        <v>21200</v>
      </c>
    </row>
    <row r="44" spans="2:7">
      <c r="B44" s="4" t="s">
        <v>256</v>
      </c>
      <c r="C44" s="5">
        <v>200</v>
      </c>
      <c r="D44" s="6" t="s">
        <v>300</v>
      </c>
      <c r="E44" s="7">
        <v>4525010.8899999997</v>
      </c>
      <c r="F44" s="7">
        <v>3947693.56</v>
      </c>
      <c r="G44" s="21">
        <f t="shared" si="0"/>
        <v>577317.32999999961</v>
      </c>
    </row>
    <row r="45" spans="2:7">
      <c r="B45" s="4" t="s">
        <v>258</v>
      </c>
      <c r="C45" s="5">
        <v>200</v>
      </c>
      <c r="D45" s="6" t="s">
        <v>301</v>
      </c>
      <c r="E45" s="7">
        <v>3791597.77</v>
      </c>
      <c r="F45" s="7">
        <v>2751821.29</v>
      </c>
      <c r="G45" s="21">
        <f t="shared" si="0"/>
        <v>1039776.48</v>
      </c>
    </row>
    <row r="46" spans="2:7">
      <c r="B46" s="4" t="s">
        <v>260</v>
      </c>
      <c r="C46" s="5">
        <v>200</v>
      </c>
      <c r="D46" s="6" t="s">
        <v>302</v>
      </c>
      <c r="E46" s="7">
        <v>729773.92</v>
      </c>
      <c r="F46" s="7">
        <v>597806.12</v>
      </c>
      <c r="G46" s="21">
        <f t="shared" si="0"/>
        <v>131967.80000000005</v>
      </c>
    </row>
    <row r="47" spans="2:7">
      <c r="B47" s="4" t="s">
        <v>262</v>
      </c>
      <c r="C47" s="5">
        <v>200</v>
      </c>
      <c r="D47" s="6" t="s">
        <v>303</v>
      </c>
      <c r="E47" s="7">
        <v>238990.9</v>
      </c>
      <c r="F47" s="7">
        <v>193156.6</v>
      </c>
      <c r="G47" s="21">
        <f t="shared" si="0"/>
        <v>45834.299999999988</v>
      </c>
    </row>
    <row r="48" spans="2:7">
      <c r="B48" s="4" t="s">
        <v>264</v>
      </c>
      <c r="C48" s="5">
        <v>200</v>
      </c>
      <c r="D48" s="6" t="s">
        <v>304</v>
      </c>
      <c r="E48" s="7">
        <v>981150</v>
      </c>
      <c r="F48" s="7">
        <v>856214.36</v>
      </c>
      <c r="G48" s="21">
        <f t="shared" si="0"/>
        <v>124935.64000000001</v>
      </c>
    </row>
    <row r="49" spans="2:7">
      <c r="B49" s="4" t="s">
        <v>266</v>
      </c>
      <c r="C49" s="5">
        <v>200</v>
      </c>
      <c r="D49" s="6" t="s">
        <v>305</v>
      </c>
      <c r="E49" s="7">
        <v>509636</v>
      </c>
      <c r="F49" s="7">
        <v>207440.68</v>
      </c>
      <c r="G49" s="21">
        <f t="shared" si="0"/>
        <v>302195.32</v>
      </c>
    </row>
    <row r="50" spans="2:7">
      <c r="B50" s="4" t="s">
        <v>268</v>
      </c>
      <c r="C50" s="5">
        <v>200</v>
      </c>
      <c r="D50" s="6" t="s">
        <v>306</v>
      </c>
      <c r="E50" s="7">
        <v>1332046.95</v>
      </c>
      <c r="F50" s="7">
        <v>897203.53</v>
      </c>
      <c r="G50" s="21">
        <f t="shared" si="0"/>
        <v>434843.41999999993</v>
      </c>
    </row>
    <row r="51" spans="2:7">
      <c r="B51" s="4" t="s">
        <v>270</v>
      </c>
      <c r="C51" s="5">
        <v>200</v>
      </c>
      <c r="D51" s="6" t="s">
        <v>307</v>
      </c>
      <c r="E51" s="7">
        <v>438500</v>
      </c>
      <c r="F51" s="7">
        <v>217783.29</v>
      </c>
      <c r="G51" s="21">
        <f t="shared" si="0"/>
        <v>220716.71</v>
      </c>
    </row>
    <row r="52" spans="2:7">
      <c r="B52" s="4" t="s">
        <v>272</v>
      </c>
      <c r="C52" s="5">
        <v>200</v>
      </c>
      <c r="D52" s="6" t="s">
        <v>308</v>
      </c>
      <c r="E52" s="7">
        <v>2836653</v>
      </c>
      <c r="F52" s="7">
        <v>1778045.83</v>
      </c>
      <c r="G52" s="21">
        <f t="shared" si="0"/>
        <v>1058607.17</v>
      </c>
    </row>
    <row r="53" spans="2:7">
      <c r="B53" s="4" t="s">
        <v>274</v>
      </c>
      <c r="C53" s="5">
        <v>200</v>
      </c>
      <c r="D53" s="6" t="s">
        <v>309</v>
      </c>
      <c r="E53" s="7">
        <v>425000</v>
      </c>
      <c r="F53" s="7">
        <v>113344.5</v>
      </c>
      <c r="G53" s="21">
        <f t="shared" si="0"/>
        <v>311655.5</v>
      </c>
    </row>
    <row r="54" spans="2:7">
      <c r="B54" s="4" t="s">
        <v>276</v>
      </c>
      <c r="C54" s="5">
        <v>200</v>
      </c>
      <c r="D54" s="6" t="s">
        <v>310</v>
      </c>
      <c r="E54" s="7">
        <v>2411653</v>
      </c>
      <c r="F54" s="7">
        <v>1664701.33</v>
      </c>
      <c r="G54" s="21">
        <f t="shared" si="0"/>
        <v>746951.66999999993</v>
      </c>
    </row>
    <row r="55" spans="2:7" ht="21.75">
      <c r="B55" s="4" t="s">
        <v>311</v>
      </c>
      <c r="C55" s="5">
        <v>200</v>
      </c>
      <c r="D55" s="6" t="s">
        <v>312</v>
      </c>
      <c r="E55" s="7">
        <v>9595789.4600000009</v>
      </c>
      <c r="F55" s="7">
        <v>6303902.6200000001</v>
      </c>
      <c r="G55" s="21">
        <f t="shared" si="0"/>
        <v>3291886.8400000008</v>
      </c>
    </row>
    <row r="56" spans="2:7">
      <c r="B56" s="4" t="s">
        <v>248</v>
      </c>
      <c r="C56" s="5">
        <v>200</v>
      </c>
      <c r="D56" s="6" t="s">
        <v>313</v>
      </c>
      <c r="E56" s="7">
        <v>8088839.46</v>
      </c>
      <c r="F56" s="7">
        <v>5394368.1200000001</v>
      </c>
      <c r="G56" s="21">
        <f t="shared" si="0"/>
        <v>2694471.34</v>
      </c>
    </row>
    <row r="57" spans="2:7">
      <c r="B57" s="4" t="s">
        <v>250</v>
      </c>
      <c r="C57" s="5">
        <v>200</v>
      </c>
      <c r="D57" s="6" t="s">
        <v>314</v>
      </c>
      <c r="E57" s="7">
        <v>5145163.24</v>
      </c>
      <c r="F57" s="7">
        <v>4351535.5599999996</v>
      </c>
      <c r="G57" s="21">
        <f t="shared" si="0"/>
        <v>793627.68000000063</v>
      </c>
    </row>
    <row r="58" spans="2:7">
      <c r="B58" s="4" t="s">
        <v>252</v>
      </c>
      <c r="C58" s="5">
        <v>200</v>
      </c>
      <c r="D58" s="6" t="s">
        <v>315</v>
      </c>
      <c r="E58" s="7">
        <v>3955695.97</v>
      </c>
      <c r="F58" s="7">
        <v>3395111.23</v>
      </c>
      <c r="G58" s="21">
        <f t="shared" si="0"/>
        <v>560584.74000000022</v>
      </c>
    </row>
    <row r="59" spans="2:7">
      <c r="B59" s="4" t="s">
        <v>254</v>
      </c>
      <c r="C59" s="5">
        <v>200</v>
      </c>
      <c r="D59" s="6" t="s">
        <v>316</v>
      </c>
      <c r="E59" s="7">
        <v>16000</v>
      </c>
      <c r="F59" s="7">
        <v>13600</v>
      </c>
      <c r="G59" s="21">
        <f t="shared" si="0"/>
        <v>2400</v>
      </c>
    </row>
    <row r="60" spans="2:7">
      <c r="B60" s="4" t="s">
        <v>256</v>
      </c>
      <c r="C60" s="5">
        <v>200</v>
      </c>
      <c r="D60" s="6" t="s">
        <v>317</v>
      </c>
      <c r="E60" s="7">
        <v>1173467.27</v>
      </c>
      <c r="F60" s="7">
        <v>942824.33</v>
      </c>
      <c r="G60" s="21">
        <f t="shared" si="0"/>
        <v>230642.94000000006</v>
      </c>
    </row>
    <row r="61" spans="2:7">
      <c r="B61" s="4" t="s">
        <v>258</v>
      </c>
      <c r="C61" s="5">
        <v>200</v>
      </c>
      <c r="D61" s="6" t="s">
        <v>318</v>
      </c>
      <c r="E61" s="7">
        <v>2928676.22</v>
      </c>
      <c r="F61" s="7">
        <v>1034632.56</v>
      </c>
      <c r="G61" s="21">
        <f t="shared" si="0"/>
        <v>1894043.6600000001</v>
      </c>
    </row>
    <row r="62" spans="2:7">
      <c r="B62" s="4" t="s">
        <v>260</v>
      </c>
      <c r="C62" s="5">
        <v>200</v>
      </c>
      <c r="D62" s="6" t="s">
        <v>319</v>
      </c>
      <c r="E62" s="7">
        <v>200000</v>
      </c>
      <c r="F62" s="7">
        <v>152607.21</v>
      </c>
      <c r="G62" s="21">
        <f t="shared" si="0"/>
        <v>47392.790000000008</v>
      </c>
    </row>
    <row r="63" spans="2:7">
      <c r="B63" s="4" t="s">
        <v>262</v>
      </c>
      <c r="C63" s="5">
        <v>200</v>
      </c>
      <c r="D63" s="6" t="s">
        <v>320</v>
      </c>
      <c r="E63" s="7">
        <v>101000</v>
      </c>
      <c r="F63" s="7">
        <v>59513.7</v>
      </c>
      <c r="G63" s="21">
        <f t="shared" si="0"/>
        <v>41486.300000000003</v>
      </c>
    </row>
    <row r="64" spans="2:7">
      <c r="B64" s="4" t="s">
        <v>266</v>
      </c>
      <c r="C64" s="5">
        <v>200</v>
      </c>
      <c r="D64" s="6" t="s">
        <v>321</v>
      </c>
      <c r="E64" s="7">
        <v>170000</v>
      </c>
      <c r="F64" s="7">
        <v>5910</v>
      </c>
      <c r="G64" s="21">
        <f t="shared" si="0"/>
        <v>164090</v>
      </c>
    </row>
    <row r="65" spans="2:7">
      <c r="B65" s="4" t="s">
        <v>268</v>
      </c>
      <c r="C65" s="5">
        <v>200</v>
      </c>
      <c r="D65" s="6" t="s">
        <v>322</v>
      </c>
      <c r="E65" s="7">
        <v>2457676.2200000002</v>
      </c>
      <c r="F65" s="7">
        <v>816601.65</v>
      </c>
      <c r="G65" s="21">
        <f t="shared" si="0"/>
        <v>1641074.5700000003</v>
      </c>
    </row>
    <row r="66" spans="2:7">
      <c r="B66" s="4" t="s">
        <v>270</v>
      </c>
      <c r="C66" s="5">
        <v>200</v>
      </c>
      <c r="D66" s="6" t="s">
        <v>323</v>
      </c>
      <c r="E66" s="7">
        <v>15000</v>
      </c>
      <c r="F66" s="7">
        <v>8200</v>
      </c>
      <c r="G66" s="21">
        <f t="shared" si="0"/>
        <v>6800</v>
      </c>
    </row>
    <row r="67" spans="2:7">
      <c r="B67" s="4" t="s">
        <v>272</v>
      </c>
      <c r="C67" s="5">
        <v>200</v>
      </c>
      <c r="D67" s="6" t="s">
        <v>324</v>
      </c>
      <c r="E67" s="7">
        <v>1506950</v>
      </c>
      <c r="F67" s="7">
        <v>909534.5</v>
      </c>
      <c r="G67" s="21">
        <f t="shared" si="0"/>
        <v>597415.5</v>
      </c>
    </row>
    <row r="68" spans="2:7">
      <c r="B68" s="4" t="s">
        <v>274</v>
      </c>
      <c r="C68" s="5">
        <v>200</v>
      </c>
      <c r="D68" s="6" t="s">
        <v>325</v>
      </c>
      <c r="E68" s="7">
        <v>510000</v>
      </c>
      <c r="F68" s="7">
        <v>55770</v>
      </c>
      <c r="G68" s="21">
        <f t="shared" si="0"/>
        <v>454230</v>
      </c>
    </row>
    <row r="69" spans="2:7">
      <c r="B69" s="4" t="s">
        <v>276</v>
      </c>
      <c r="C69" s="5">
        <v>200</v>
      </c>
      <c r="D69" s="6" t="s">
        <v>326</v>
      </c>
      <c r="E69" s="7">
        <v>996950</v>
      </c>
      <c r="F69" s="7">
        <v>853764.5</v>
      </c>
      <c r="G69" s="21">
        <f t="shared" si="0"/>
        <v>143185.5</v>
      </c>
    </row>
    <row r="70" spans="2:7">
      <c r="B70" s="4" t="s">
        <v>327</v>
      </c>
      <c r="C70" s="5">
        <v>200</v>
      </c>
      <c r="D70" s="6" t="s">
        <v>328</v>
      </c>
      <c r="E70" s="7">
        <v>508177.01</v>
      </c>
      <c r="F70" s="7" t="s">
        <v>21</v>
      </c>
      <c r="G70" s="21" t="e">
        <f t="shared" si="0"/>
        <v>#VALUE!</v>
      </c>
    </row>
    <row r="71" spans="2:7">
      <c r="B71" s="4" t="s">
        <v>248</v>
      </c>
      <c r="C71" s="5">
        <v>200</v>
      </c>
      <c r="D71" s="6" t="s">
        <v>329</v>
      </c>
      <c r="E71" s="7">
        <v>508177.01</v>
      </c>
      <c r="F71" s="7" t="s">
        <v>21</v>
      </c>
      <c r="G71" s="21" t="e">
        <f t="shared" si="0"/>
        <v>#VALUE!</v>
      </c>
    </row>
    <row r="72" spans="2:7">
      <c r="B72" s="4" t="s">
        <v>270</v>
      </c>
      <c r="C72" s="5">
        <v>200</v>
      </c>
      <c r="D72" s="6" t="s">
        <v>330</v>
      </c>
      <c r="E72" s="7">
        <v>508177.01</v>
      </c>
      <c r="F72" s="7" t="s">
        <v>21</v>
      </c>
      <c r="G72" s="21" t="e">
        <f t="shared" si="0"/>
        <v>#VALUE!</v>
      </c>
    </row>
    <row r="73" spans="2:7">
      <c r="B73" s="4" t="s">
        <v>331</v>
      </c>
      <c r="C73" s="5">
        <v>200</v>
      </c>
      <c r="D73" s="6" t="s">
        <v>332</v>
      </c>
      <c r="E73" s="7">
        <v>14285300</v>
      </c>
      <c r="F73" s="7">
        <v>10556872.48</v>
      </c>
      <c r="G73" s="21">
        <f t="shared" ref="G73:G136" si="1">E73-F73</f>
        <v>3728427.5199999996</v>
      </c>
    </row>
    <row r="74" spans="2:7">
      <c r="B74" s="4" t="s">
        <v>248</v>
      </c>
      <c r="C74" s="5">
        <v>200</v>
      </c>
      <c r="D74" s="6" t="s">
        <v>333</v>
      </c>
      <c r="E74" s="7">
        <v>10024439.140000001</v>
      </c>
      <c r="F74" s="7">
        <v>6379020.4800000004</v>
      </c>
      <c r="G74" s="21">
        <f t="shared" si="1"/>
        <v>3645418.66</v>
      </c>
    </row>
    <row r="75" spans="2:7">
      <c r="B75" s="4" t="s">
        <v>250</v>
      </c>
      <c r="C75" s="5">
        <v>200</v>
      </c>
      <c r="D75" s="6" t="s">
        <v>334</v>
      </c>
      <c r="E75" s="7">
        <v>390450.43</v>
      </c>
      <c r="F75" s="7">
        <v>283917.46000000002</v>
      </c>
      <c r="G75" s="21">
        <f t="shared" si="1"/>
        <v>106532.96999999997</v>
      </c>
    </row>
    <row r="76" spans="2:7">
      <c r="B76" s="4" t="s">
        <v>252</v>
      </c>
      <c r="C76" s="5">
        <v>200</v>
      </c>
      <c r="D76" s="6" t="s">
        <v>335</v>
      </c>
      <c r="E76" s="7">
        <v>242278.96</v>
      </c>
      <c r="F76" s="7">
        <v>217073.34</v>
      </c>
      <c r="G76" s="21">
        <f t="shared" si="1"/>
        <v>25205.619999999995</v>
      </c>
    </row>
    <row r="77" spans="2:7">
      <c r="B77" s="4" t="s">
        <v>256</v>
      </c>
      <c r="C77" s="5">
        <v>200</v>
      </c>
      <c r="D77" s="6" t="s">
        <v>336</v>
      </c>
      <c r="E77" s="7">
        <v>148171.47</v>
      </c>
      <c r="F77" s="7">
        <v>66844.12</v>
      </c>
      <c r="G77" s="21">
        <f t="shared" si="1"/>
        <v>81327.350000000006</v>
      </c>
    </row>
    <row r="78" spans="2:7">
      <c r="B78" s="4" t="s">
        <v>258</v>
      </c>
      <c r="C78" s="5">
        <v>200</v>
      </c>
      <c r="D78" s="6" t="s">
        <v>337</v>
      </c>
      <c r="E78" s="7">
        <v>8454348.7100000009</v>
      </c>
      <c r="F78" s="7">
        <v>5428754.6600000001</v>
      </c>
      <c r="G78" s="21">
        <f t="shared" si="1"/>
        <v>3025594.0500000007</v>
      </c>
    </row>
    <row r="79" spans="2:7">
      <c r="B79" s="4" t="s">
        <v>260</v>
      </c>
      <c r="C79" s="5">
        <v>200</v>
      </c>
      <c r="D79" s="6" t="s">
        <v>338</v>
      </c>
      <c r="E79" s="7">
        <v>5400.71</v>
      </c>
      <c r="F79" s="7" t="s">
        <v>21</v>
      </c>
      <c r="G79" s="21" t="e">
        <f t="shared" si="1"/>
        <v>#VALUE!</v>
      </c>
    </row>
    <row r="80" spans="2:7">
      <c r="B80" s="4" t="s">
        <v>264</v>
      </c>
      <c r="C80" s="5">
        <v>200</v>
      </c>
      <c r="D80" s="6" t="s">
        <v>339</v>
      </c>
      <c r="E80" s="7">
        <v>1863000</v>
      </c>
      <c r="F80" s="7">
        <v>1400395.02</v>
      </c>
      <c r="G80" s="21">
        <f t="shared" si="1"/>
        <v>462604.98</v>
      </c>
    </row>
    <row r="81" spans="2:7">
      <c r="B81" s="4" t="s">
        <v>266</v>
      </c>
      <c r="C81" s="5">
        <v>200</v>
      </c>
      <c r="D81" s="6" t="s">
        <v>340</v>
      </c>
      <c r="E81" s="7">
        <v>4567800</v>
      </c>
      <c r="F81" s="7">
        <v>3143724.98</v>
      </c>
      <c r="G81" s="21">
        <f t="shared" si="1"/>
        <v>1424075.02</v>
      </c>
    </row>
    <row r="82" spans="2:7">
      <c r="B82" s="4" t="s">
        <v>268</v>
      </c>
      <c r="C82" s="5">
        <v>200</v>
      </c>
      <c r="D82" s="6" t="s">
        <v>341</v>
      </c>
      <c r="E82" s="7">
        <v>2018148</v>
      </c>
      <c r="F82" s="7">
        <v>884634.66</v>
      </c>
      <c r="G82" s="21">
        <f t="shared" si="1"/>
        <v>1133513.3399999999</v>
      </c>
    </row>
    <row r="83" spans="2:7">
      <c r="B83" s="4" t="s">
        <v>270</v>
      </c>
      <c r="C83" s="5">
        <v>200</v>
      </c>
      <c r="D83" s="6" t="s">
        <v>342</v>
      </c>
      <c r="E83" s="7">
        <v>1179640</v>
      </c>
      <c r="F83" s="7">
        <v>666348.36</v>
      </c>
      <c r="G83" s="21">
        <f t="shared" si="1"/>
        <v>513291.64</v>
      </c>
    </row>
    <row r="84" spans="2:7">
      <c r="B84" s="4" t="s">
        <v>272</v>
      </c>
      <c r="C84" s="5">
        <v>200</v>
      </c>
      <c r="D84" s="6" t="s">
        <v>343</v>
      </c>
      <c r="E84" s="7">
        <v>4260860.8600000003</v>
      </c>
      <c r="F84" s="7">
        <v>4177852</v>
      </c>
      <c r="G84" s="21">
        <f t="shared" si="1"/>
        <v>83008.860000000335</v>
      </c>
    </row>
    <row r="85" spans="2:7">
      <c r="B85" s="4" t="s">
        <v>274</v>
      </c>
      <c r="C85" s="5">
        <v>200</v>
      </c>
      <c r="D85" s="6" t="s">
        <v>344</v>
      </c>
      <c r="E85" s="7">
        <v>3997000</v>
      </c>
      <c r="F85" s="7">
        <v>3936640</v>
      </c>
      <c r="G85" s="21">
        <f t="shared" si="1"/>
        <v>60360</v>
      </c>
    </row>
    <row r="86" spans="2:7">
      <c r="B86" s="4" t="s">
        <v>276</v>
      </c>
      <c r="C86" s="5">
        <v>200</v>
      </c>
      <c r="D86" s="6" t="s">
        <v>345</v>
      </c>
      <c r="E86" s="7">
        <v>263860.86</v>
      </c>
      <c r="F86" s="7">
        <v>241212</v>
      </c>
      <c r="G86" s="21">
        <f t="shared" si="1"/>
        <v>22648.859999999986</v>
      </c>
    </row>
    <row r="87" spans="2:7">
      <c r="B87" s="4" t="s">
        <v>346</v>
      </c>
      <c r="C87" s="5">
        <v>200</v>
      </c>
      <c r="D87" s="6" t="s">
        <v>347</v>
      </c>
      <c r="E87" s="7">
        <v>178800</v>
      </c>
      <c r="F87" s="7">
        <v>130288.91</v>
      </c>
      <c r="G87" s="21">
        <f t="shared" si="1"/>
        <v>48511.09</v>
      </c>
    </row>
    <row r="88" spans="2:7">
      <c r="B88" s="4" t="s">
        <v>248</v>
      </c>
      <c r="C88" s="5">
        <v>200</v>
      </c>
      <c r="D88" s="6" t="s">
        <v>348</v>
      </c>
      <c r="E88" s="7">
        <v>154369</v>
      </c>
      <c r="F88" s="7">
        <v>130288.91</v>
      </c>
      <c r="G88" s="21">
        <f t="shared" si="1"/>
        <v>24080.089999999997</v>
      </c>
    </row>
    <row r="89" spans="2:7">
      <c r="B89" s="4" t="s">
        <v>250</v>
      </c>
      <c r="C89" s="5">
        <v>200</v>
      </c>
      <c r="D89" s="6" t="s">
        <v>349</v>
      </c>
      <c r="E89" s="7">
        <v>154369</v>
      </c>
      <c r="F89" s="7">
        <v>130288.91</v>
      </c>
      <c r="G89" s="21">
        <f t="shared" si="1"/>
        <v>24080.089999999997</v>
      </c>
    </row>
    <row r="90" spans="2:7">
      <c r="B90" s="4" t="s">
        <v>252</v>
      </c>
      <c r="C90" s="5">
        <v>200</v>
      </c>
      <c r="D90" s="6" t="s">
        <v>350</v>
      </c>
      <c r="E90" s="7">
        <v>118563</v>
      </c>
      <c r="F90" s="7">
        <v>102730.36</v>
      </c>
      <c r="G90" s="21">
        <f t="shared" si="1"/>
        <v>15832.64</v>
      </c>
    </row>
    <row r="91" spans="2:7">
      <c r="B91" s="4" t="s">
        <v>256</v>
      </c>
      <c r="C91" s="5">
        <v>200</v>
      </c>
      <c r="D91" s="6" t="s">
        <v>351</v>
      </c>
      <c r="E91" s="7">
        <v>35806</v>
      </c>
      <c r="F91" s="7">
        <v>27558.55</v>
      </c>
      <c r="G91" s="21">
        <f t="shared" si="1"/>
        <v>8247.4500000000007</v>
      </c>
    </row>
    <row r="92" spans="2:7">
      <c r="B92" s="4" t="s">
        <v>272</v>
      </c>
      <c r="C92" s="5">
        <v>200</v>
      </c>
      <c r="D92" s="6" t="s">
        <v>352</v>
      </c>
      <c r="E92" s="7">
        <v>24431</v>
      </c>
      <c r="F92" s="7" t="s">
        <v>21</v>
      </c>
      <c r="G92" s="21" t="e">
        <f t="shared" si="1"/>
        <v>#VALUE!</v>
      </c>
    </row>
    <row r="93" spans="2:7">
      <c r="B93" s="4" t="s">
        <v>276</v>
      </c>
      <c r="C93" s="5">
        <v>200</v>
      </c>
      <c r="D93" s="6" t="s">
        <v>353</v>
      </c>
      <c r="E93" s="7">
        <v>24431</v>
      </c>
      <c r="F93" s="7" t="s">
        <v>21</v>
      </c>
      <c r="G93" s="21" t="e">
        <f t="shared" si="1"/>
        <v>#VALUE!</v>
      </c>
    </row>
    <row r="94" spans="2:7">
      <c r="B94" s="4" t="s">
        <v>354</v>
      </c>
      <c r="C94" s="5">
        <v>200</v>
      </c>
      <c r="D94" s="6" t="s">
        <v>355</v>
      </c>
      <c r="E94" s="7">
        <v>178800</v>
      </c>
      <c r="F94" s="7">
        <v>130288.91</v>
      </c>
      <c r="G94" s="21">
        <f t="shared" si="1"/>
        <v>48511.09</v>
      </c>
    </row>
    <row r="95" spans="2:7">
      <c r="B95" s="4" t="s">
        <v>248</v>
      </c>
      <c r="C95" s="5">
        <v>200</v>
      </c>
      <c r="D95" s="6" t="s">
        <v>356</v>
      </c>
      <c r="E95" s="7">
        <v>154369</v>
      </c>
      <c r="F95" s="7">
        <v>130288.91</v>
      </c>
      <c r="G95" s="21">
        <f t="shared" si="1"/>
        <v>24080.089999999997</v>
      </c>
    </row>
    <row r="96" spans="2:7">
      <c r="B96" s="4" t="s">
        <v>250</v>
      </c>
      <c r="C96" s="5">
        <v>200</v>
      </c>
      <c r="D96" s="6" t="s">
        <v>357</v>
      </c>
      <c r="E96" s="7">
        <v>154369</v>
      </c>
      <c r="F96" s="7">
        <v>130288.91</v>
      </c>
      <c r="G96" s="21">
        <f t="shared" si="1"/>
        <v>24080.089999999997</v>
      </c>
    </row>
    <row r="97" spans="2:7">
      <c r="B97" s="4" t="s">
        <v>252</v>
      </c>
      <c r="C97" s="5">
        <v>200</v>
      </c>
      <c r="D97" s="6" t="s">
        <v>358</v>
      </c>
      <c r="E97" s="7">
        <v>118563</v>
      </c>
      <c r="F97" s="7">
        <v>102730.36</v>
      </c>
      <c r="G97" s="21">
        <f t="shared" si="1"/>
        <v>15832.64</v>
      </c>
    </row>
    <row r="98" spans="2:7">
      <c r="B98" s="4" t="s">
        <v>256</v>
      </c>
      <c r="C98" s="5">
        <v>200</v>
      </c>
      <c r="D98" s="6" t="s">
        <v>359</v>
      </c>
      <c r="E98" s="7">
        <v>35806</v>
      </c>
      <c r="F98" s="7">
        <v>27558.55</v>
      </c>
      <c r="G98" s="21">
        <f t="shared" si="1"/>
        <v>8247.4500000000007</v>
      </c>
    </row>
    <row r="99" spans="2:7">
      <c r="B99" s="4" t="s">
        <v>272</v>
      </c>
      <c r="C99" s="5">
        <v>200</v>
      </c>
      <c r="D99" s="6" t="s">
        <v>360</v>
      </c>
      <c r="E99" s="7">
        <v>24431</v>
      </c>
      <c r="F99" s="7" t="s">
        <v>21</v>
      </c>
      <c r="G99" s="21" t="e">
        <f t="shared" si="1"/>
        <v>#VALUE!</v>
      </c>
    </row>
    <row r="100" spans="2:7">
      <c r="B100" s="4" t="s">
        <v>276</v>
      </c>
      <c r="C100" s="5">
        <v>200</v>
      </c>
      <c r="D100" s="6" t="s">
        <v>361</v>
      </c>
      <c r="E100" s="7">
        <v>24431</v>
      </c>
      <c r="F100" s="7" t="s">
        <v>21</v>
      </c>
      <c r="G100" s="21" t="e">
        <f t="shared" si="1"/>
        <v>#VALUE!</v>
      </c>
    </row>
    <row r="101" spans="2:7">
      <c r="B101" s="4" t="s">
        <v>362</v>
      </c>
      <c r="C101" s="5">
        <v>200</v>
      </c>
      <c r="D101" s="6" t="s">
        <v>363</v>
      </c>
      <c r="E101" s="7">
        <v>14205486.050000001</v>
      </c>
      <c r="F101" s="7">
        <v>11239534.380000001</v>
      </c>
      <c r="G101" s="21">
        <f t="shared" si="1"/>
        <v>2965951.67</v>
      </c>
    </row>
    <row r="102" spans="2:7">
      <c r="B102" s="4" t="s">
        <v>248</v>
      </c>
      <c r="C102" s="5">
        <v>200</v>
      </c>
      <c r="D102" s="6" t="s">
        <v>364</v>
      </c>
      <c r="E102" s="7">
        <v>13240034.130000001</v>
      </c>
      <c r="F102" s="7">
        <v>10476445.890000001</v>
      </c>
      <c r="G102" s="21">
        <f t="shared" si="1"/>
        <v>2763588.24</v>
      </c>
    </row>
    <row r="103" spans="2:7">
      <c r="B103" s="4" t="s">
        <v>250</v>
      </c>
      <c r="C103" s="5">
        <v>200</v>
      </c>
      <c r="D103" s="6" t="s">
        <v>365</v>
      </c>
      <c r="E103" s="7">
        <v>11698214.9</v>
      </c>
      <c r="F103" s="7">
        <v>9476525.1899999995</v>
      </c>
      <c r="G103" s="21">
        <f t="shared" si="1"/>
        <v>2221689.7100000009</v>
      </c>
    </row>
    <row r="104" spans="2:7">
      <c r="B104" s="4" t="s">
        <v>252</v>
      </c>
      <c r="C104" s="5">
        <v>200</v>
      </c>
      <c r="D104" s="6" t="s">
        <v>366</v>
      </c>
      <c r="E104" s="7">
        <v>8940612.9100000001</v>
      </c>
      <c r="F104" s="7">
        <v>7324487.8099999996</v>
      </c>
      <c r="G104" s="21">
        <f t="shared" si="1"/>
        <v>1616125.1000000006</v>
      </c>
    </row>
    <row r="105" spans="2:7">
      <c r="B105" s="4" t="s">
        <v>254</v>
      </c>
      <c r="C105" s="5">
        <v>200</v>
      </c>
      <c r="D105" s="6" t="s">
        <v>367</v>
      </c>
      <c r="E105" s="7">
        <v>103000</v>
      </c>
      <c r="F105" s="7">
        <v>77685.77</v>
      </c>
      <c r="G105" s="21">
        <f t="shared" si="1"/>
        <v>25314.229999999996</v>
      </c>
    </row>
    <row r="106" spans="2:7">
      <c r="B106" s="4" t="s">
        <v>256</v>
      </c>
      <c r="C106" s="5">
        <v>200</v>
      </c>
      <c r="D106" s="6" t="s">
        <v>368</v>
      </c>
      <c r="E106" s="7">
        <v>2654601.9900000002</v>
      </c>
      <c r="F106" s="7">
        <v>2074351.61</v>
      </c>
      <c r="G106" s="21">
        <f t="shared" si="1"/>
        <v>580250.38000000012</v>
      </c>
    </row>
    <row r="107" spans="2:7">
      <c r="B107" s="4" t="s">
        <v>258</v>
      </c>
      <c r="C107" s="5">
        <v>200</v>
      </c>
      <c r="D107" s="6" t="s">
        <v>369</v>
      </c>
      <c r="E107" s="7">
        <v>1408691.71</v>
      </c>
      <c r="F107" s="7">
        <v>891672.28</v>
      </c>
      <c r="G107" s="21">
        <f t="shared" si="1"/>
        <v>517019.42999999993</v>
      </c>
    </row>
    <row r="108" spans="2:7">
      <c r="B108" s="4" t="s">
        <v>260</v>
      </c>
      <c r="C108" s="5">
        <v>200</v>
      </c>
      <c r="D108" s="6" t="s">
        <v>370</v>
      </c>
      <c r="E108" s="7">
        <v>293668</v>
      </c>
      <c r="F108" s="7">
        <v>206408.66</v>
      </c>
      <c r="G108" s="21">
        <f t="shared" si="1"/>
        <v>87259.34</v>
      </c>
    </row>
    <row r="109" spans="2:7">
      <c r="B109" s="4" t="s">
        <v>262</v>
      </c>
      <c r="C109" s="5">
        <v>200</v>
      </c>
      <c r="D109" s="6" t="s">
        <v>371</v>
      </c>
      <c r="E109" s="7">
        <v>3512.6</v>
      </c>
      <c r="F109" s="7">
        <v>2512.6</v>
      </c>
      <c r="G109" s="21">
        <f t="shared" si="1"/>
        <v>1000</v>
      </c>
    </row>
    <row r="110" spans="2:7">
      <c r="B110" s="4" t="s">
        <v>264</v>
      </c>
      <c r="C110" s="5">
        <v>200</v>
      </c>
      <c r="D110" s="6" t="s">
        <v>372</v>
      </c>
      <c r="E110" s="7">
        <v>158725.92000000001</v>
      </c>
      <c r="F110" s="7">
        <v>90169.23</v>
      </c>
      <c r="G110" s="21">
        <f t="shared" si="1"/>
        <v>68556.690000000017</v>
      </c>
    </row>
    <row r="111" spans="2:7">
      <c r="B111" s="4" t="s">
        <v>266</v>
      </c>
      <c r="C111" s="5">
        <v>200</v>
      </c>
      <c r="D111" s="6" t="s">
        <v>373</v>
      </c>
      <c r="E111" s="7">
        <v>418037.79</v>
      </c>
      <c r="F111" s="7">
        <v>221096.86</v>
      </c>
      <c r="G111" s="21">
        <f t="shared" si="1"/>
        <v>196940.93</v>
      </c>
    </row>
    <row r="112" spans="2:7">
      <c r="B112" s="4" t="s">
        <v>268</v>
      </c>
      <c r="C112" s="5">
        <v>200</v>
      </c>
      <c r="D112" s="6" t="s">
        <v>374</v>
      </c>
      <c r="E112" s="7">
        <v>534747.4</v>
      </c>
      <c r="F112" s="7">
        <v>371484.93</v>
      </c>
      <c r="G112" s="21">
        <f t="shared" si="1"/>
        <v>163262.47000000003</v>
      </c>
    </row>
    <row r="113" spans="2:7">
      <c r="B113" s="4" t="s">
        <v>270</v>
      </c>
      <c r="C113" s="5">
        <v>200</v>
      </c>
      <c r="D113" s="6" t="s">
        <v>375</v>
      </c>
      <c r="E113" s="7">
        <v>133127.51999999999</v>
      </c>
      <c r="F113" s="7">
        <v>108248.42</v>
      </c>
      <c r="G113" s="21">
        <f t="shared" si="1"/>
        <v>24879.099999999991</v>
      </c>
    </row>
    <row r="114" spans="2:7">
      <c r="B114" s="4" t="s">
        <v>272</v>
      </c>
      <c r="C114" s="5">
        <v>200</v>
      </c>
      <c r="D114" s="6" t="s">
        <v>376</v>
      </c>
      <c r="E114" s="7">
        <v>965451.92</v>
      </c>
      <c r="F114" s="7">
        <v>763088.49</v>
      </c>
      <c r="G114" s="21">
        <f t="shared" si="1"/>
        <v>202363.43000000005</v>
      </c>
    </row>
    <row r="115" spans="2:7">
      <c r="B115" s="4" t="s">
        <v>274</v>
      </c>
      <c r="C115" s="5">
        <v>200</v>
      </c>
      <c r="D115" s="6" t="s">
        <v>377</v>
      </c>
      <c r="E115" s="7">
        <v>236684.46</v>
      </c>
      <c r="F115" s="7">
        <v>196684.46</v>
      </c>
      <c r="G115" s="21">
        <f t="shared" si="1"/>
        <v>40000</v>
      </c>
    </row>
    <row r="116" spans="2:7">
      <c r="B116" s="4" t="s">
        <v>276</v>
      </c>
      <c r="C116" s="5">
        <v>200</v>
      </c>
      <c r="D116" s="6" t="s">
        <v>378</v>
      </c>
      <c r="E116" s="7">
        <v>728767.46</v>
      </c>
      <c r="F116" s="7">
        <v>566404.03</v>
      </c>
      <c r="G116" s="21">
        <f t="shared" si="1"/>
        <v>162363.42999999993</v>
      </c>
    </row>
    <row r="117" spans="2:7">
      <c r="B117" s="4" t="s">
        <v>379</v>
      </c>
      <c r="C117" s="5">
        <v>200</v>
      </c>
      <c r="D117" s="6" t="s">
        <v>380</v>
      </c>
      <c r="E117" s="7">
        <v>1246300</v>
      </c>
      <c r="F117" s="7">
        <v>828930.55</v>
      </c>
      <c r="G117" s="21">
        <f t="shared" si="1"/>
        <v>417369.44999999995</v>
      </c>
    </row>
    <row r="118" spans="2:7">
      <c r="B118" s="4" t="s">
        <v>248</v>
      </c>
      <c r="C118" s="5">
        <v>200</v>
      </c>
      <c r="D118" s="6" t="s">
        <v>381</v>
      </c>
      <c r="E118" s="7">
        <v>1197785.3799999999</v>
      </c>
      <c r="F118" s="7">
        <v>826070.55</v>
      </c>
      <c r="G118" s="21">
        <f t="shared" si="1"/>
        <v>371714.82999999984</v>
      </c>
    </row>
    <row r="119" spans="2:7">
      <c r="B119" s="4" t="s">
        <v>250</v>
      </c>
      <c r="C119" s="5">
        <v>200</v>
      </c>
      <c r="D119" s="6" t="s">
        <v>382</v>
      </c>
      <c r="E119" s="7">
        <v>855619.78</v>
      </c>
      <c r="F119" s="7">
        <v>687001.05</v>
      </c>
      <c r="G119" s="21">
        <f t="shared" si="1"/>
        <v>168618.72999999998</v>
      </c>
    </row>
    <row r="120" spans="2:7">
      <c r="B120" s="4" t="s">
        <v>252</v>
      </c>
      <c r="C120" s="5">
        <v>200</v>
      </c>
      <c r="D120" s="6" t="s">
        <v>383</v>
      </c>
      <c r="E120" s="7">
        <v>656390</v>
      </c>
      <c r="F120" s="7">
        <v>539720.43000000005</v>
      </c>
      <c r="G120" s="21">
        <f t="shared" si="1"/>
        <v>116669.56999999995</v>
      </c>
    </row>
    <row r="121" spans="2:7">
      <c r="B121" s="4" t="s">
        <v>254</v>
      </c>
      <c r="C121" s="5">
        <v>200</v>
      </c>
      <c r="D121" s="6" t="s">
        <v>384</v>
      </c>
      <c r="E121" s="7">
        <v>1000</v>
      </c>
      <c r="F121" s="7">
        <v>600</v>
      </c>
      <c r="G121" s="21">
        <f t="shared" si="1"/>
        <v>400</v>
      </c>
    </row>
    <row r="122" spans="2:7">
      <c r="B122" s="4" t="s">
        <v>256</v>
      </c>
      <c r="C122" s="5">
        <v>200</v>
      </c>
      <c r="D122" s="6" t="s">
        <v>385</v>
      </c>
      <c r="E122" s="7">
        <v>198229.78</v>
      </c>
      <c r="F122" s="7">
        <v>146680.62</v>
      </c>
      <c r="G122" s="21">
        <f t="shared" si="1"/>
        <v>51549.16</v>
      </c>
    </row>
    <row r="123" spans="2:7">
      <c r="B123" s="4" t="s">
        <v>258</v>
      </c>
      <c r="C123" s="5">
        <v>200</v>
      </c>
      <c r="D123" s="6" t="s">
        <v>386</v>
      </c>
      <c r="E123" s="7">
        <v>342165.6</v>
      </c>
      <c r="F123" s="7">
        <v>139069.5</v>
      </c>
      <c r="G123" s="21">
        <f t="shared" si="1"/>
        <v>203096.09999999998</v>
      </c>
    </row>
    <row r="124" spans="2:7">
      <c r="B124" s="4" t="s">
        <v>260</v>
      </c>
      <c r="C124" s="5">
        <v>200</v>
      </c>
      <c r="D124" s="6" t="s">
        <v>387</v>
      </c>
      <c r="E124" s="7">
        <v>63300</v>
      </c>
      <c r="F124" s="7">
        <v>47347.65</v>
      </c>
      <c r="G124" s="21">
        <f t="shared" si="1"/>
        <v>15952.349999999999</v>
      </c>
    </row>
    <row r="125" spans="2:7">
      <c r="B125" s="4" t="s">
        <v>262</v>
      </c>
      <c r="C125" s="5">
        <v>200</v>
      </c>
      <c r="D125" s="6" t="s">
        <v>388</v>
      </c>
      <c r="E125" s="7">
        <v>1000</v>
      </c>
      <c r="F125" s="7" t="s">
        <v>21</v>
      </c>
      <c r="G125" s="21" t="e">
        <f t="shared" si="1"/>
        <v>#VALUE!</v>
      </c>
    </row>
    <row r="126" spans="2:7">
      <c r="B126" s="4" t="s">
        <v>264</v>
      </c>
      <c r="C126" s="5">
        <v>200</v>
      </c>
      <c r="D126" s="6" t="s">
        <v>389</v>
      </c>
      <c r="E126" s="7">
        <v>21100</v>
      </c>
      <c r="F126" s="7" t="s">
        <v>21</v>
      </c>
      <c r="G126" s="21" t="e">
        <f t="shared" si="1"/>
        <v>#VALUE!</v>
      </c>
    </row>
    <row r="127" spans="2:7">
      <c r="B127" s="4" t="s">
        <v>266</v>
      </c>
      <c r="C127" s="5">
        <v>200</v>
      </c>
      <c r="D127" s="6" t="s">
        <v>390</v>
      </c>
      <c r="E127" s="7">
        <v>44155.6</v>
      </c>
      <c r="F127" s="7">
        <v>7650</v>
      </c>
      <c r="G127" s="21">
        <f t="shared" si="1"/>
        <v>36505.599999999999</v>
      </c>
    </row>
    <row r="128" spans="2:7">
      <c r="B128" s="4" t="s">
        <v>268</v>
      </c>
      <c r="C128" s="5">
        <v>200</v>
      </c>
      <c r="D128" s="6" t="s">
        <v>391</v>
      </c>
      <c r="E128" s="7">
        <v>212610</v>
      </c>
      <c r="F128" s="7">
        <v>84071.85</v>
      </c>
      <c r="G128" s="21">
        <f t="shared" si="1"/>
        <v>128538.15</v>
      </c>
    </row>
    <row r="129" spans="2:7">
      <c r="B129" s="4" t="s">
        <v>272</v>
      </c>
      <c r="C129" s="5">
        <v>200</v>
      </c>
      <c r="D129" s="6" t="s">
        <v>392</v>
      </c>
      <c r="E129" s="7">
        <v>48514.62</v>
      </c>
      <c r="F129" s="7">
        <v>2860</v>
      </c>
      <c r="G129" s="21">
        <f t="shared" si="1"/>
        <v>45654.62</v>
      </c>
    </row>
    <row r="130" spans="2:7">
      <c r="B130" s="4" t="s">
        <v>274</v>
      </c>
      <c r="C130" s="5">
        <v>200</v>
      </c>
      <c r="D130" s="6" t="s">
        <v>393</v>
      </c>
      <c r="E130" s="7">
        <v>20000</v>
      </c>
      <c r="F130" s="7" t="s">
        <v>21</v>
      </c>
      <c r="G130" s="21" t="e">
        <f t="shared" si="1"/>
        <v>#VALUE!</v>
      </c>
    </row>
    <row r="131" spans="2:7">
      <c r="B131" s="4" t="s">
        <v>276</v>
      </c>
      <c r="C131" s="5">
        <v>200</v>
      </c>
      <c r="D131" s="6" t="s">
        <v>394</v>
      </c>
      <c r="E131" s="7">
        <v>28514.62</v>
      </c>
      <c r="F131" s="7">
        <v>2860</v>
      </c>
      <c r="G131" s="21">
        <f t="shared" si="1"/>
        <v>25654.62</v>
      </c>
    </row>
    <row r="132" spans="2:7" ht="21.75">
      <c r="B132" s="4" t="s">
        <v>395</v>
      </c>
      <c r="C132" s="5">
        <v>200</v>
      </c>
      <c r="D132" s="6" t="s">
        <v>396</v>
      </c>
      <c r="E132" s="7">
        <v>12959186.050000001</v>
      </c>
      <c r="F132" s="7">
        <v>10410603.83</v>
      </c>
      <c r="G132" s="21">
        <f t="shared" si="1"/>
        <v>2548582.2200000007</v>
      </c>
    </row>
    <row r="133" spans="2:7">
      <c r="B133" s="4" t="s">
        <v>248</v>
      </c>
      <c r="C133" s="5">
        <v>200</v>
      </c>
      <c r="D133" s="6" t="s">
        <v>397</v>
      </c>
      <c r="E133" s="7">
        <v>12042248.75</v>
      </c>
      <c r="F133" s="7">
        <v>9650375.3399999999</v>
      </c>
      <c r="G133" s="21">
        <f t="shared" si="1"/>
        <v>2391873.41</v>
      </c>
    </row>
    <row r="134" spans="2:7">
      <c r="B134" s="4" t="s">
        <v>250</v>
      </c>
      <c r="C134" s="5">
        <v>200</v>
      </c>
      <c r="D134" s="6" t="s">
        <v>398</v>
      </c>
      <c r="E134" s="7">
        <v>10842595.119999999</v>
      </c>
      <c r="F134" s="7">
        <v>8789524.1400000006</v>
      </c>
      <c r="G134" s="21">
        <f t="shared" si="1"/>
        <v>2053070.9799999986</v>
      </c>
    </row>
    <row r="135" spans="2:7">
      <c r="B135" s="4" t="s">
        <v>252</v>
      </c>
      <c r="C135" s="5">
        <v>200</v>
      </c>
      <c r="D135" s="6" t="s">
        <v>399</v>
      </c>
      <c r="E135" s="7">
        <v>8284222.9100000001</v>
      </c>
      <c r="F135" s="7">
        <v>6784767.3799999999</v>
      </c>
      <c r="G135" s="21">
        <f t="shared" si="1"/>
        <v>1499455.5300000003</v>
      </c>
    </row>
    <row r="136" spans="2:7">
      <c r="B136" s="4" t="s">
        <v>254</v>
      </c>
      <c r="C136" s="5">
        <v>200</v>
      </c>
      <c r="D136" s="6" t="s">
        <v>400</v>
      </c>
      <c r="E136" s="7">
        <v>102000</v>
      </c>
      <c r="F136" s="7">
        <v>77085.77</v>
      </c>
      <c r="G136" s="21">
        <f t="shared" si="1"/>
        <v>24914.229999999996</v>
      </c>
    </row>
    <row r="137" spans="2:7">
      <c r="B137" s="4" t="s">
        <v>256</v>
      </c>
      <c r="C137" s="5">
        <v>200</v>
      </c>
      <c r="D137" s="6" t="s">
        <v>401</v>
      </c>
      <c r="E137" s="7">
        <v>2456372.21</v>
      </c>
      <c r="F137" s="7">
        <v>1927670.99</v>
      </c>
      <c r="G137" s="21">
        <f t="shared" ref="G137:G200" si="2">E137-F137</f>
        <v>528701.22</v>
      </c>
    </row>
    <row r="138" spans="2:7">
      <c r="B138" s="4" t="s">
        <v>258</v>
      </c>
      <c r="C138" s="5">
        <v>200</v>
      </c>
      <c r="D138" s="6" t="s">
        <v>402</v>
      </c>
      <c r="E138" s="7">
        <v>1066526.1100000001</v>
      </c>
      <c r="F138" s="7">
        <v>752602.78</v>
      </c>
      <c r="G138" s="21">
        <f t="shared" si="2"/>
        <v>313923.33000000007</v>
      </c>
    </row>
    <row r="139" spans="2:7">
      <c r="B139" s="4" t="s">
        <v>260</v>
      </c>
      <c r="C139" s="5">
        <v>200</v>
      </c>
      <c r="D139" s="6" t="s">
        <v>403</v>
      </c>
      <c r="E139" s="7">
        <v>230368</v>
      </c>
      <c r="F139" s="7">
        <v>159061.01</v>
      </c>
      <c r="G139" s="21">
        <f t="shared" si="2"/>
        <v>71306.989999999991</v>
      </c>
    </row>
    <row r="140" spans="2:7">
      <c r="B140" s="4" t="s">
        <v>262</v>
      </c>
      <c r="C140" s="5">
        <v>200</v>
      </c>
      <c r="D140" s="6" t="s">
        <v>404</v>
      </c>
      <c r="E140" s="7">
        <v>2512.6</v>
      </c>
      <c r="F140" s="7">
        <v>2512.6</v>
      </c>
      <c r="G140" s="21">
        <f t="shared" si="2"/>
        <v>0</v>
      </c>
    </row>
    <row r="141" spans="2:7">
      <c r="B141" s="4" t="s">
        <v>264</v>
      </c>
      <c r="C141" s="5">
        <v>200</v>
      </c>
      <c r="D141" s="6" t="s">
        <v>405</v>
      </c>
      <c r="E141" s="7">
        <v>137625.92000000001</v>
      </c>
      <c r="F141" s="7">
        <v>90169.23</v>
      </c>
      <c r="G141" s="21">
        <f t="shared" si="2"/>
        <v>47456.690000000017</v>
      </c>
    </row>
    <row r="142" spans="2:7">
      <c r="B142" s="4" t="s">
        <v>266</v>
      </c>
      <c r="C142" s="5">
        <v>200</v>
      </c>
      <c r="D142" s="6" t="s">
        <v>406</v>
      </c>
      <c r="E142" s="7">
        <v>373882.19</v>
      </c>
      <c r="F142" s="7">
        <v>213446.86</v>
      </c>
      <c r="G142" s="21">
        <f t="shared" si="2"/>
        <v>160435.33000000002</v>
      </c>
    </row>
    <row r="143" spans="2:7">
      <c r="B143" s="4" t="s">
        <v>268</v>
      </c>
      <c r="C143" s="5">
        <v>200</v>
      </c>
      <c r="D143" s="6" t="s">
        <v>407</v>
      </c>
      <c r="E143" s="7">
        <v>322137.40000000002</v>
      </c>
      <c r="F143" s="7">
        <v>287413.08</v>
      </c>
      <c r="G143" s="21">
        <f t="shared" si="2"/>
        <v>34724.320000000007</v>
      </c>
    </row>
    <row r="144" spans="2:7">
      <c r="B144" s="4" t="s">
        <v>270</v>
      </c>
      <c r="C144" s="5">
        <v>200</v>
      </c>
      <c r="D144" s="6" t="s">
        <v>408</v>
      </c>
      <c r="E144" s="7">
        <v>133127.51999999999</v>
      </c>
      <c r="F144" s="7">
        <v>108248.42</v>
      </c>
      <c r="G144" s="21">
        <f t="shared" si="2"/>
        <v>24879.099999999991</v>
      </c>
    </row>
    <row r="145" spans="2:7">
      <c r="B145" s="4" t="s">
        <v>272</v>
      </c>
      <c r="C145" s="5">
        <v>200</v>
      </c>
      <c r="D145" s="6" t="s">
        <v>409</v>
      </c>
      <c r="E145" s="7">
        <v>916937.3</v>
      </c>
      <c r="F145" s="7">
        <v>760228.49</v>
      </c>
      <c r="G145" s="21">
        <f t="shared" si="2"/>
        <v>156708.81000000006</v>
      </c>
    </row>
    <row r="146" spans="2:7">
      <c r="B146" s="4" t="s">
        <v>274</v>
      </c>
      <c r="C146" s="5">
        <v>200</v>
      </c>
      <c r="D146" s="6" t="s">
        <v>410</v>
      </c>
      <c r="E146" s="7">
        <v>216684.46</v>
      </c>
      <c r="F146" s="7">
        <v>196684.46</v>
      </c>
      <c r="G146" s="21">
        <f t="shared" si="2"/>
        <v>20000</v>
      </c>
    </row>
    <row r="147" spans="2:7">
      <c r="B147" s="4" t="s">
        <v>276</v>
      </c>
      <c r="C147" s="5">
        <v>200</v>
      </c>
      <c r="D147" s="6" t="s">
        <v>411</v>
      </c>
      <c r="E147" s="7">
        <v>700252.84</v>
      </c>
      <c r="F147" s="7">
        <v>563544.03</v>
      </c>
      <c r="G147" s="21">
        <f t="shared" si="2"/>
        <v>136708.80999999994</v>
      </c>
    </row>
    <row r="148" spans="2:7">
      <c r="B148" s="4" t="s">
        <v>412</v>
      </c>
      <c r="C148" s="5">
        <v>200</v>
      </c>
      <c r="D148" s="6" t="s">
        <v>413</v>
      </c>
      <c r="E148" s="7">
        <v>7925090</v>
      </c>
      <c r="F148" s="7">
        <v>1855071</v>
      </c>
      <c r="G148" s="21">
        <f t="shared" si="2"/>
        <v>6070019</v>
      </c>
    </row>
    <row r="149" spans="2:7">
      <c r="B149" s="4" t="s">
        <v>248</v>
      </c>
      <c r="C149" s="5">
        <v>200</v>
      </c>
      <c r="D149" s="6" t="s">
        <v>414</v>
      </c>
      <c r="E149" s="7">
        <v>7873580</v>
      </c>
      <c r="F149" s="7">
        <v>1836671</v>
      </c>
      <c r="G149" s="21">
        <f t="shared" si="2"/>
        <v>6036909</v>
      </c>
    </row>
    <row r="150" spans="2:7">
      <c r="B150" s="4" t="s">
        <v>250</v>
      </c>
      <c r="C150" s="5">
        <v>200</v>
      </c>
      <c r="D150" s="6" t="s">
        <v>415</v>
      </c>
      <c r="E150" s="7">
        <v>291751.40000000002</v>
      </c>
      <c r="F150" s="7">
        <v>220031</v>
      </c>
      <c r="G150" s="21">
        <f t="shared" si="2"/>
        <v>71720.400000000023</v>
      </c>
    </row>
    <row r="151" spans="2:7">
      <c r="B151" s="4" t="s">
        <v>252</v>
      </c>
      <c r="C151" s="5">
        <v>200</v>
      </c>
      <c r="D151" s="6" t="s">
        <v>416</v>
      </c>
      <c r="E151" s="7">
        <v>223465</v>
      </c>
      <c r="F151" s="7">
        <v>172911.73</v>
      </c>
      <c r="G151" s="21">
        <f t="shared" si="2"/>
        <v>50553.26999999999</v>
      </c>
    </row>
    <row r="152" spans="2:7">
      <c r="B152" s="4" t="s">
        <v>254</v>
      </c>
      <c r="C152" s="5">
        <v>200</v>
      </c>
      <c r="D152" s="6" t="s">
        <v>417</v>
      </c>
      <c r="E152" s="7">
        <v>800</v>
      </c>
      <c r="F152" s="7">
        <v>200</v>
      </c>
      <c r="G152" s="21">
        <f t="shared" si="2"/>
        <v>600</v>
      </c>
    </row>
    <row r="153" spans="2:7">
      <c r="B153" s="4" t="s">
        <v>256</v>
      </c>
      <c r="C153" s="5">
        <v>200</v>
      </c>
      <c r="D153" s="6" t="s">
        <v>418</v>
      </c>
      <c r="E153" s="7">
        <v>67486.399999999994</v>
      </c>
      <c r="F153" s="7">
        <v>46919.27</v>
      </c>
      <c r="G153" s="21">
        <f t="shared" si="2"/>
        <v>20567.129999999997</v>
      </c>
    </row>
    <row r="154" spans="2:7">
      <c r="B154" s="4" t="s">
        <v>258</v>
      </c>
      <c r="C154" s="5">
        <v>200</v>
      </c>
      <c r="D154" s="6" t="s">
        <v>419</v>
      </c>
      <c r="E154" s="7">
        <v>7481828.5999999996</v>
      </c>
      <c r="F154" s="7">
        <v>1516640</v>
      </c>
      <c r="G154" s="21">
        <f t="shared" si="2"/>
        <v>5965188.5999999996</v>
      </c>
    </row>
    <row r="155" spans="2:7">
      <c r="B155" s="4" t="s">
        <v>266</v>
      </c>
      <c r="C155" s="5">
        <v>200</v>
      </c>
      <c r="D155" s="6" t="s">
        <v>420</v>
      </c>
      <c r="E155" s="7">
        <v>7168590</v>
      </c>
      <c r="F155" s="7">
        <v>1394640</v>
      </c>
      <c r="G155" s="21">
        <f t="shared" si="2"/>
        <v>5773950</v>
      </c>
    </row>
    <row r="156" spans="2:7">
      <c r="B156" s="4" t="s">
        <v>268</v>
      </c>
      <c r="C156" s="5">
        <v>200</v>
      </c>
      <c r="D156" s="6" t="s">
        <v>421</v>
      </c>
      <c r="E156" s="7">
        <v>313238.59999999998</v>
      </c>
      <c r="F156" s="7">
        <v>122000</v>
      </c>
      <c r="G156" s="21">
        <f t="shared" si="2"/>
        <v>191238.59999999998</v>
      </c>
    </row>
    <row r="157" spans="2:7">
      <c r="B157" s="4" t="s">
        <v>422</v>
      </c>
      <c r="C157" s="5">
        <v>200</v>
      </c>
      <c r="D157" s="6" t="s">
        <v>423</v>
      </c>
      <c r="E157" s="7">
        <v>100000</v>
      </c>
      <c r="F157" s="7">
        <v>100000</v>
      </c>
      <c r="G157" s="21">
        <f t="shared" si="2"/>
        <v>0</v>
      </c>
    </row>
    <row r="158" spans="2:7" ht="21.75">
      <c r="B158" s="4" t="s">
        <v>424</v>
      </c>
      <c r="C158" s="5">
        <v>200</v>
      </c>
      <c r="D158" s="6" t="s">
        <v>425</v>
      </c>
      <c r="E158" s="7">
        <v>100000</v>
      </c>
      <c r="F158" s="7">
        <v>100000</v>
      </c>
      <c r="G158" s="21">
        <f t="shared" si="2"/>
        <v>0</v>
      </c>
    </row>
    <row r="159" spans="2:7">
      <c r="B159" s="4" t="s">
        <v>272</v>
      </c>
      <c r="C159" s="5">
        <v>200</v>
      </c>
      <c r="D159" s="6" t="s">
        <v>426</v>
      </c>
      <c r="E159" s="7">
        <v>51510</v>
      </c>
      <c r="F159" s="7">
        <v>18400</v>
      </c>
      <c r="G159" s="21">
        <f t="shared" si="2"/>
        <v>33110</v>
      </c>
    </row>
    <row r="160" spans="2:7">
      <c r="B160" s="4" t="s">
        <v>274</v>
      </c>
      <c r="C160" s="5">
        <v>200</v>
      </c>
      <c r="D160" s="6" t="s">
        <v>427</v>
      </c>
      <c r="E160" s="7">
        <v>15000</v>
      </c>
      <c r="F160" s="7" t="s">
        <v>21</v>
      </c>
      <c r="G160" s="21" t="e">
        <f t="shared" si="2"/>
        <v>#VALUE!</v>
      </c>
    </row>
    <row r="161" spans="2:7">
      <c r="B161" s="4" t="s">
        <v>276</v>
      </c>
      <c r="C161" s="5">
        <v>200</v>
      </c>
      <c r="D161" s="6" t="s">
        <v>428</v>
      </c>
      <c r="E161" s="7">
        <v>36510</v>
      </c>
      <c r="F161" s="7">
        <v>18400</v>
      </c>
      <c r="G161" s="21">
        <f t="shared" si="2"/>
        <v>18110</v>
      </c>
    </row>
    <row r="162" spans="2:7">
      <c r="B162" s="4" t="s">
        <v>429</v>
      </c>
      <c r="C162" s="5">
        <v>200</v>
      </c>
      <c r="D162" s="6" t="s">
        <v>430</v>
      </c>
      <c r="E162" s="7">
        <v>338800</v>
      </c>
      <c r="F162" s="7">
        <v>222031</v>
      </c>
      <c r="G162" s="21">
        <f t="shared" si="2"/>
        <v>116769</v>
      </c>
    </row>
    <row r="163" spans="2:7">
      <c r="B163" s="4" t="s">
        <v>248</v>
      </c>
      <c r="C163" s="5">
        <v>200</v>
      </c>
      <c r="D163" s="6" t="s">
        <v>431</v>
      </c>
      <c r="E163" s="7">
        <v>305690</v>
      </c>
      <c r="F163" s="7">
        <v>222031</v>
      </c>
      <c r="G163" s="21">
        <f t="shared" si="2"/>
        <v>83659</v>
      </c>
    </row>
    <row r="164" spans="2:7">
      <c r="B164" s="4" t="s">
        <v>250</v>
      </c>
      <c r="C164" s="5">
        <v>200</v>
      </c>
      <c r="D164" s="6" t="s">
        <v>432</v>
      </c>
      <c r="E164" s="7">
        <v>291751.40000000002</v>
      </c>
      <c r="F164" s="7">
        <v>220031</v>
      </c>
      <c r="G164" s="21">
        <f t="shared" si="2"/>
        <v>71720.400000000023</v>
      </c>
    </row>
    <row r="165" spans="2:7">
      <c r="B165" s="4" t="s">
        <v>252</v>
      </c>
      <c r="C165" s="5">
        <v>200</v>
      </c>
      <c r="D165" s="6" t="s">
        <v>433</v>
      </c>
      <c r="E165" s="7">
        <v>223465</v>
      </c>
      <c r="F165" s="7">
        <v>172911.73</v>
      </c>
      <c r="G165" s="21">
        <f t="shared" si="2"/>
        <v>50553.26999999999</v>
      </c>
    </row>
    <row r="166" spans="2:7">
      <c r="B166" s="4" t="s">
        <v>254</v>
      </c>
      <c r="C166" s="5">
        <v>200</v>
      </c>
      <c r="D166" s="6" t="s">
        <v>434</v>
      </c>
      <c r="E166" s="7">
        <v>800</v>
      </c>
      <c r="F166" s="7">
        <v>200</v>
      </c>
      <c r="G166" s="21">
        <f t="shared" si="2"/>
        <v>600</v>
      </c>
    </row>
    <row r="167" spans="2:7">
      <c r="B167" s="4" t="s">
        <v>256</v>
      </c>
      <c r="C167" s="5">
        <v>200</v>
      </c>
      <c r="D167" s="6" t="s">
        <v>435</v>
      </c>
      <c r="E167" s="7">
        <v>67486.399999999994</v>
      </c>
      <c r="F167" s="7">
        <v>46919.27</v>
      </c>
      <c r="G167" s="21">
        <f t="shared" si="2"/>
        <v>20567.129999999997</v>
      </c>
    </row>
    <row r="168" spans="2:7">
      <c r="B168" s="4" t="s">
        <v>258</v>
      </c>
      <c r="C168" s="5">
        <v>200</v>
      </c>
      <c r="D168" s="6" t="s">
        <v>436</v>
      </c>
      <c r="E168" s="7">
        <v>13938.6</v>
      </c>
      <c r="F168" s="7">
        <v>2000</v>
      </c>
      <c r="G168" s="21">
        <f t="shared" si="2"/>
        <v>11938.6</v>
      </c>
    </row>
    <row r="169" spans="2:7">
      <c r="B169" s="4" t="s">
        <v>268</v>
      </c>
      <c r="C169" s="5">
        <v>200</v>
      </c>
      <c r="D169" s="6" t="s">
        <v>437</v>
      </c>
      <c r="E169" s="7">
        <v>13938.6</v>
      </c>
      <c r="F169" s="7">
        <v>2000</v>
      </c>
      <c r="G169" s="21">
        <f t="shared" si="2"/>
        <v>11938.6</v>
      </c>
    </row>
    <row r="170" spans="2:7">
      <c r="B170" s="4" t="s">
        <v>272</v>
      </c>
      <c r="C170" s="5">
        <v>200</v>
      </c>
      <c r="D170" s="6" t="s">
        <v>438</v>
      </c>
      <c r="E170" s="7">
        <v>33110</v>
      </c>
      <c r="F170" s="7" t="s">
        <v>21</v>
      </c>
      <c r="G170" s="21" t="e">
        <f t="shared" si="2"/>
        <v>#VALUE!</v>
      </c>
    </row>
    <row r="171" spans="2:7">
      <c r="B171" s="4" t="s">
        <v>274</v>
      </c>
      <c r="C171" s="5">
        <v>200</v>
      </c>
      <c r="D171" s="6" t="s">
        <v>439</v>
      </c>
      <c r="E171" s="7">
        <v>15000</v>
      </c>
      <c r="F171" s="7" t="s">
        <v>21</v>
      </c>
      <c r="G171" s="21" t="e">
        <f t="shared" si="2"/>
        <v>#VALUE!</v>
      </c>
    </row>
    <row r="172" spans="2:7">
      <c r="B172" s="4" t="s">
        <v>276</v>
      </c>
      <c r="C172" s="5">
        <v>200</v>
      </c>
      <c r="D172" s="6" t="s">
        <v>440</v>
      </c>
      <c r="E172" s="7">
        <v>18110</v>
      </c>
      <c r="F172" s="7" t="s">
        <v>21</v>
      </c>
      <c r="G172" s="21" t="e">
        <f t="shared" si="2"/>
        <v>#VALUE!</v>
      </c>
    </row>
    <row r="173" spans="2:7">
      <c r="B173" s="4" t="s">
        <v>441</v>
      </c>
      <c r="C173" s="5">
        <v>200</v>
      </c>
      <c r="D173" s="6" t="s">
        <v>442</v>
      </c>
      <c r="E173" s="7">
        <v>99300</v>
      </c>
      <c r="F173" s="7" t="s">
        <v>21</v>
      </c>
      <c r="G173" s="21" t="e">
        <f t="shared" si="2"/>
        <v>#VALUE!</v>
      </c>
    </row>
    <row r="174" spans="2:7">
      <c r="B174" s="4" t="s">
        <v>248</v>
      </c>
      <c r="C174" s="5">
        <v>200</v>
      </c>
      <c r="D174" s="6" t="s">
        <v>443</v>
      </c>
      <c r="E174" s="7">
        <v>99300</v>
      </c>
      <c r="F174" s="7" t="s">
        <v>21</v>
      </c>
      <c r="G174" s="21" t="e">
        <f t="shared" si="2"/>
        <v>#VALUE!</v>
      </c>
    </row>
    <row r="175" spans="2:7">
      <c r="B175" s="4" t="s">
        <v>258</v>
      </c>
      <c r="C175" s="5">
        <v>200</v>
      </c>
      <c r="D175" s="6" t="s">
        <v>444</v>
      </c>
      <c r="E175" s="7">
        <v>99300</v>
      </c>
      <c r="F175" s="7" t="s">
        <v>21</v>
      </c>
      <c r="G175" s="21" t="e">
        <f t="shared" si="2"/>
        <v>#VALUE!</v>
      </c>
    </row>
    <row r="176" spans="2:7">
      <c r="B176" s="4" t="s">
        <v>268</v>
      </c>
      <c r="C176" s="5">
        <v>200</v>
      </c>
      <c r="D176" s="6" t="s">
        <v>445</v>
      </c>
      <c r="E176" s="7">
        <v>99300</v>
      </c>
      <c r="F176" s="7" t="s">
        <v>21</v>
      </c>
      <c r="G176" s="21" t="e">
        <f t="shared" si="2"/>
        <v>#VALUE!</v>
      </c>
    </row>
    <row r="177" spans="2:7">
      <c r="B177" s="4" t="s">
        <v>446</v>
      </c>
      <c r="C177" s="5">
        <v>200</v>
      </c>
      <c r="D177" s="6" t="s">
        <v>447</v>
      </c>
      <c r="E177" s="7">
        <v>7186990</v>
      </c>
      <c r="F177" s="7">
        <v>1413040</v>
      </c>
      <c r="G177" s="21">
        <f t="shared" si="2"/>
        <v>5773950</v>
      </c>
    </row>
    <row r="178" spans="2:7">
      <c r="B178" s="4" t="s">
        <v>248</v>
      </c>
      <c r="C178" s="5">
        <v>200</v>
      </c>
      <c r="D178" s="6" t="s">
        <v>448</v>
      </c>
      <c r="E178" s="7">
        <v>7168590</v>
      </c>
      <c r="F178" s="7">
        <v>1394640</v>
      </c>
      <c r="G178" s="21">
        <f t="shared" si="2"/>
        <v>5773950</v>
      </c>
    </row>
    <row r="179" spans="2:7">
      <c r="B179" s="4" t="s">
        <v>258</v>
      </c>
      <c r="C179" s="5">
        <v>200</v>
      </c>
      <c r="D179" s="6" t="s">
        <v>449</v>
      </c>
      <c r="E179" s="7">
        <v>7168590</v>
      </c>
      <c r="F179" s="7">
        <v>1394640</v>
      </c>
      <c r="G179" s="21">
        <f t="shared" si="2"/>
        <v>5773950</v>
      </c>
    </row>
    <row r="180" spans="2:7">
      <c r="B180" s="4" t="s">
        <v>266</v>
      </c>
      <c r="C180" s="5">
        <v>200</v>
      </c>
      <c r="D180" s="6" t="s">
        <v>450</v>
      </c>
      <c r="E180" s="7">
        <v>7168590</v>
      </c>
      <c r="F180" s="7">
        <v>1394640</v>
      </c>
      <c r="G180" s="21">
        <f t="shared" si="2"/>
        <v>5773950</v>
      </c>
    </row>
    <row r="181" spans="2:7">
      <c r="B181" s="4" t="s">
        <v>272</v>
      </c>
      <c r="C181" s="5">
        <v>200</v>
      </c>
      <c r="D181" s="6" t="s">
        <v>451</v>
      </c>
      <c r="E181" s="7">
        <v>18400</v>
      </c>
      <c r="F181" s="7">
        <v>18400</v>
      </c>
      <c r="G181" s="21">
        <f t="shared" si="2"/>
        <v>0</v>
      </c>
    </row>
    <row r="182" spans="2:7">
      <c r="B182" s="4" t="s">
        <v>276</v>
      </c>
      <c r="C182" s="5">
        <v>200</v>
      </c>
      <c r="D182" s="6" t="s">
        <v>452</v>
      </c>
      <c r="E182" s="7">
        <v>18400</v>
      </c>
      <c r="F182" s="7">
        <v>18400</v>
      </c>
      <c r="G182" s="21">
        <f t="shared" si="2"/>
        <v>0</v>
      </c>
    </row>
    <row r="183" spans="2:7">
      <c r="B183" s="4" t="s">
        <v>453</v>
      </c>
      <c r="C183" s="5">
        <v>200</v>
      </c>
      <c r="D183" s="6" t="s">
        <v>454</v>
      </c>
      <c r="E183" s="7">
        <v>300000</v>
      </c>
      <c r="F183" s="7">
        <v>220000</v>
      </c>
      <c r="G183" s="21">
        <f t="shared" si="2"/>
        <v>80000</v>
      </c>
    </row>
    <row r="184" spans="2:7">
      <c r="B184" s="4" t="s">
        <v>248</v>
      </c>
      <c r="C184" s="5">
        <v>200</v>
      </c>
      <c r="D184" s="6" t="s">
        <v>455</v>
      </c>
      <c r="E184" s="7">
        <v>300000</v>
      </c>
      <c r="F184" s="7">
        <v>220000</v>
      </c>
      <c r="G184" s="21">
        <f t="shared" si="2"/>
        <v>80000</v>
      </c>
    </row>
    <row r="185" spans="2:7">
      <c r="B185" s="4" t="s">
        <v>258</v>
      </c>
      <c r="C185" s="5">
        <v>200</v>
      </c>
      <c r="D185" s="6" t="s">
        <v>456</v>
      </c>
      <c r="E185" s="7">
        <v>200000</v>
      </c>
      <c r="F185" s="7">
        <v>120000</v>
      </c>
      <c r="G185" s="21">
        <f t="shared" si="2"/>
        <v>80000</v>
      </c>
    </row>
    <row r="186" spans="2:7">
      <c r="B186" s="4" t="s">
        <v>268</v>
      </c>
      <c r="C186" s="5">
        <v>200</v>
      </c>
      <c r="D186" s="6" t="s">
        <v>457</v>
      </c>
      <c r="E186" s="7">
        <v>200000</v>
      </c>
      <c r="F186" s="7">
        <v>120000</v>
      </c>
      <c r="G186" s="21">
        <f t="shared" si="2"/>
        <v>80000</v>
      </c>
    </row>
    <row r="187" spans="2:7">
      <c r="B187" s="4" t="s">
        <v>422</v>
      </c>
      <c r="C187" s="5">
        <v>200</v>
      </c>
      <c r="D187" s="6" t="s">
        <v>458</v>
      </c>
      <c r="E187" s="7">
        <v>100000</v>
      </c>
      <c r="F187" s="7">
        <v>100000</v>
      </c>
      <c r="G187" s="21">
        <f t="shared" si="2"/>
        <v>0</v>
      </c>
    </row>
    <row r="188" spans="2:7" ht="21.75">
      <c r="B188" s="4" t="s">
        <v>424</v>
      </c>
      <c r="C188" s="5">
        <v>200</v>
      </c>
      <c r="D188" s="6" t="s">
        <v>459</v>
      </c>
      <c r="E188" s="7">
        <v>100000</v>
      </c>
      <c r="F188" s="7">
        <v>100000</v>
      </c>
      <c r="G188" s="21">
        <f t="shared" si="2"/>
        <v>0</v>
      </c>
    </row>
    <row r="189" spans="2:7">
      <c r="B189" s="4" t="s">
        <v>460</v>
      </c>
      <c r="C189" s="5">
        <v>200</v>
      </c>
      <c r="D189" s="6" t="s">
        <v>461</v>
      </c>
      <c r="E189" s="7">
        <v>27418631.449999999</v>
      </c>
      <c r="F189" s="7">
        <v>19305868.420000002</v>
      </c>
      <c r="G189" s="21">
        <f t="shared" si="2"/>
        <v>8112763.0299999975</v>
      </c>
    </row>
    <row r="190" spans="2:7">
      <c r="B190" s="4" t="s">
        <v>248</v>
      </c>
      <c r="C190" s="5">
        <v>200</v>
      </c>
      <c r="D190" s="6" t="s">
        <v>462</v>
      </c>
      <c r="E190" s="7">
        <v>7979173.54</v>
      </c>
      <c r="F190" s="7">
        <v>6723551.7199999997</v>
      </c>
      <c r="G190" s="21">
        <f t="shared" si="2"/>
        <v>1255621.8200000003</v>
      </c>
    </row>
    <row r="191" spans="2:7">
      <c r="B191" s="4" t="s">
        <v>258</v>
      </c>
      <c r="C191" s="5">
        <v>200</v>
      </c>
      <c r="D191" s="6" t="s">
        <v>463</v>
      </c>
      <c r="E191" s="7">
        <v>5562350.5499999998</v>
      </c>
      <c r="F191" s="7">
        <v>4306728.7300000004</v>
      </c>
      <c r="G191" s="21">
        <f t="shared" si="2"/>
        <v>1255621.8199999994</v>
      </c>
    </row>
    <row r="192" spans="2:7">
      <c r="B192" s="4" t="s">
        <v>264</v>
      </c>
      <c r="C192" s="5">
        <v>200</v>
      </c>
      <c r="D192" s="6" t="s">
        <v>464</v>
      </c>
      <c r="E192" s="7">
        <v>1000000</v>
      </c>
      <c r="F192" s="7">
        <v>892977.11</v>
      </c>
      <c r="G192" s="21">
        <f t="shared" si="2"/>
        <v>107022.89000000001</v>
      </c>
    </row>
    <row r="193" spans="2:7">
      <c r="B193" s="4" t="s">
        <v>266</v>
      </c>
      <c r="C193" s="5">
        <v>200</v>
      </c>
      <c r="D193" s="6" t="s">
        <v>465</v>
      </c>
      <c r="E193" s="7">
        <v>1819978.88</v>
      </c>
      <c r="F193" s="7">
        <v>1810382.21</v>
      </c>
      <c r="G193" s="21">
        <f t="shared" si="2"/>
        <v>9596.6699999999255</v>
      </c>
    </row>
    <row r="194" spans="2:7">
      <c r="B194" s="4" t="s">
        <v>268</v>
      </c>
      <c r="C194" s="5">
        <v>200</v>
      </c>
      <c r="D194" s="6" t="s">
        <v>466</v>
      </c>
      <c r="E194" s="7">
        <v>2742371.67</v>
      </c>
      <c r="F194" s="7">
        <v>1603369.41</v>
      </c>
      <c r="G194" s="21">
        <f t="shared" si="2"/>
        <v>1139002.26</v>
      </c>
    </row>
    <row r="195" spans="2:7">
      <c r="B195" s="4" t="s">
        <v>422</v>
      </c>
      <c r="C195" s="5">
        <v>200</v>
      </c>
      <c r="D195" s="6" t="s">
        <v>467</v>
      </c>
      <c r="E195" s="7">
        <v>2416822.9900000002</v>
      </c>
      <c r="F195" s="7">
        <v>2416822.9900000002</v>
      </c>
      <c r="G195" s="21">
        <f t="shared" si="2"/>
        <v>0</v>
      </c>
    </row>
    <row r="196" spans="2:7">
      <c r="B196" s="4" t="s">
        <v>468</v>
      </c>
      <c r="C196" s="5">
        <v>200</v>
      </c>
      <c r="D196" s="6" t="s">
        <v>469</v>
      </c>
      <c r="E196" s="7">
        <v>2321456.27</v>
      </c>
      <c r="F196" s="7">
        <v>2321456.27</v>
      </c>
      <c r="G196" s="21">
        <f t="shared" si="2"/>
        <v>0</v>
      </c>
    </row>
    <row r="197" spans="2:7" ht="21.75">
      <c r="B197" s="4" t="s">
        <v>424</v>
      </c>
      <c r="C197" s="5">
        <v>200</v>
      </c>
      <c r="D197" s="6" t="s">
        <v>470</v>
      </c>
      <c r="E197" s="7">
        <v>95366.720000000001</v>
      </c>
      <c r="F197" s="7">
        <v>95366.720000000001</v>
      </c>
      <c r="G197" s="21">
        <f t="shared" si="2"/>
        <v>0</v>
      </c>
    </row>
    <row r="198" spans="2:7">
      <c r="B198" s="4" t="s">
        <v>272</v>
      </c>
      <c r="C198" s="5">
        <v>200</v>
      </c>
      <c r="D198" s="6" t="s">
        <v>471</v>
      </c>
      <c r="E198" s="7">
        <v>19439457.91</v>
      </c>
      <c r="F198" s="7">
        <v>12582316.699999999</v>
      </c>
      <c r="G198" s="21">
        <f t="shared" si="2"/>
        <v>6857141.2100000009</v>
      </c>
    </row>
    <row r="199" spans="2:7">
      <c r="B199" s="4" t="s">
        <v>274</v>
      </c>
      <c r="C199" s="5">
        <v>200</v>
      </c>
      <c r="D199" s="6" t="s">
        <v>472</v>
      </c>
      <c r="E199" s="7">
        <v>19423357.91</v>
      </c>
      <c r="F199" s="7">
        <v>12566216.699999999</v>
      </c>
      <c r="G199" s="21">
        <f t="shared" si="2"/>
        <v>6857141.2100000009</v>
      </c>
    </row>
    <row r="200" spans="2:7">
      <c r="B200" s="4" t="s">
        <v>276</v>
      </c>
      <c r="C200" s="5">
        <v>200</v>
      </c>
      <c r="D200" s="6" t="s">
        <v>473</v>
      </c>
      <c r="E200" s="7">
        <v>16100</v>
      </c>
      <c r="F200" s="7">
        <v>16100</v>
      </c>
      <c r="G200" s="21">
        <f t="shared" si="2"/>
        <v>0</v>
      </c>
    </row>
    <row r="201" spans="2:7">
      <c r="B201" s="4" t="s">
        <v>474</v>
      </c>
      <c r="C201" s="5">
        <v>200</v>
      </c>
      <c r="D201" s="6" t="s">
        <v>475</v>
      </c>
      <c r="E201" s="7">
        <v>2438722.9900000002</v>
      </c>
      <c r="F201" s="7">
        <v>2416822.9900000002</v>
      </c>
      <c r="G201" s="21">
        <f t="shared" ref="G201:G264" si="3">E201-F201</f>
        <v>21900</v>
      </c>
    </row>
    <row r="202" spans="2:7">
      <c r="B202" s="4" t="s">
        <v>248</v>
      </c>
      <c r="C202" s="5">
        <v>200</v>
      </c>
      <c r="D202" s="6" t="s">
        <v>476</v>
      </c>
      <c r="E202" s="7">
        <v>2438722.9900000002</v>
      </c>
      <c r="F202" s="7">
        <v>2416822.9900000002</v>
      </c>
      <c r="G202" s="21">
        <f t="shared" si="3"/>
        <v>21900</v>
      </c>
    </row>
    <row r="203" spans="2:7">
      <c r="B203" s="4" t="s">
        <v>258</v>
      </c>
      <c r="C203" s="5">
        <v>200</v>
      </c>
      <c r="D203" s="6" t="s">
        <v>477</v>
      </c>
      <c r="E203" s="7">
        <v>21900</v>
      </c>
      <c r="F203" s="7" t="s">
        <v>21</v>
      </c>
      <c r="G203" s="21" t="e">
        <f t="shared" si="3"/>
        <v>#VALUE!</v>
      </c>
    </row>
    <row r="204" spans="2:7">
      <c r="B204" s="4" t="s">
        <v>268</v>
      </c>
      <c r="C204" s="5">
        <v>200</v>
      </c>
      <c r="D204" s="6" t="s">
        <v>478</v>
      </c>
      <c r="E204" s="7">
        <v>21900</v>
      </c>
      <c r="F204" s="7" t="s">
        <v>21</v>
      </c>
      <c r="G204" s="21" t="e">
        <f t="shared" si="3"/>
        <v>#VALUE!</v>
      </c>
    </row>
    <row r="205" spans="2:7">
      <c r="B205" s="4" t="s">
        <v>422</v>
      </c>
      <c r="C205" s="5">
        <v>200</v>
      </c>
      <c r="D205" s="6" t="s">
        <v>479</v>
      </c>
      <c r="E205" s="7">
        <v>2416822.9900000002</v>
      </c>
      <c r="F205" s="7">
        <v>2416822.9900000002</v>
      </c>
      <c r="G205" s="21">
        <f t="shared" si="3"/>
        <v>0</v>
      </c>
    </row>
    <row r="206" spans="2:7">
      <c r="B206" s="4" t="s">
        <v>468</v>
      </c>
      <c r="C206" s="5">
        <v>200</v>
      </c>
      <c r="D206" s="6" t="s">
        <v>480</v>
      </c>
      <c r="E206" s="7">
        <v>2321456.27</v>
      </c>
      <c r="F206" s="7">
        <v>2321456.27</v>
      </c>
      <c r="G206" s="21">
        <f t="shared" si="3"/>
        <v>0</v>
      </c>
    </row>
    <row r="207" spans="2:7" ht="21.75">
      <c r="B207" s="4" t="s">
        <v>424</v>
      </c>
      <c r="C207" s="5">
        <v>200</v>
      </c>
      <c r="D207" s="6" t="s">
        <v>481</v>
      </c>
      <c r="E207" s="7">
        <v>95366.720000000001</v>
      </c>
      <c r="F207" s="7">
        <v>95366.720000000001</v>
      </c>
      <c r="G207" s="21">
        <f t="shared" si="3"/>
        <v>0</v>
      </c>
    </row>
    <row r="208" spans="2:7">
      <c r="B208" s="4" t="s">
        <v>272</v>
      </c>
      <c r="C208" s="5">
        <v>200</v>
      </c>
      <c r="D208" s="6" t="s">
        <v>482</v>
      </c>
      <c r="E208" s="7" t="s">
        <v>21</v>
      </c>
      <c r="F208" s="7" t="s">
        <v>21</v>
      </c>
      <c r="G208" s="21" t="e">
        <f t="shared" si="3"/>
        <v>#VALUE!</v>
      </c>
    </row>
    <row r="209" spans="2:7">
      <c r="B209" s="4" t="s">
        <v>483</v>
      </c>
      <c r="C209" s="5">
        <v>200</v>
      </c>
      <c r="D209" s="6" t="s">
        <v>484</v>
      </c>
      <c r="E209" s="7">
        <v>24979908.460000001</v>
      </c>
      <c r="F209" s="7">
        <v>16889045.43</v>
      </c>
      <c r="G209" s="21">
        <f t="shared" si="3"/>
        <v>8090863.0300000012</v>
      </c>
    </row>
    <row r="210" spans="2:7">
      <c r="B210" s="4" t="s">
        <v>248</v>
      </c>
      <c r="C210" s="5">
        <v>200</v>
      </c>
      <c r="D210" s="6" t="s">
        <v>485</v>
      </c>
      <c r="E210" s="7">
        <v>5540450.5499999998</v>
      </c>
      <c r="F210" s="7">
        <v>4306728.7300000004</v>
      </c>
      <c r="G210" s="21">
        <f t="shared" si="3"/>
        <v>1233721.8199999994</v>
      </c>
    </row>
    <row r="211" spans="2:7">
      <c r="B211" s="4" t="s">
        <v>258</v>
      </c>
      <c r="C211" s="5">
        <v>200</v>
      </c>
      <c r="D211" s="6" t="s">
        <v>486</v>
      </c>
      <c r="E211" s="7">
        <v>5540450.5499999998</v>
      </c>
      <c r="F211" s="7">
        <v>4306728.7300000004</v>
      </c>
      <c r="G211" s="21">
        <f t="shared" si="3"/>
        <v>1233721.8199999994</v>
      </c>
    </row>
    <row r="212" spans="2:7">
      <c r="B212" s="4" t="s">
        <v>264</v>
      </c>
      <c r="C212" s="5">
        <v>200</v>
      </c>
      <c r="D212" s="6" t="s">
        <v>487</v>
      </c>
      <c r="E212" s="7">
        <v>1000000</v>
      </c>
      <c r="F212" s="7">
        <v>892977.11</v>
      </c>
      <c r="G212" s="21">
        <f t="shared" si="3"/>
        <v>107022.89000000001</v>
      </c>
    </row>
    <row r="213" spans="2:7">
      <c r="B213" s="4" t="s">
        <v>266</v>
      </c>
      <c r="C213" s="5">
        <v>200</v>
      </c>
      <c r="D213" s="6" t="s">
        <v>488</v>
      </c>
      <c r="E213" s="7">
        <v>1819978.88</v>
      </c>
      <c r="F213" s="7">
        <v>1810382.21</v>
      </c>
      <c r="G213" s="21">
        <f t="shared" si="3"/>
        <v>9596.6699999999255</v>
      </c>
    </row>
    <row r="214" spans="2:7">
      <c r="B214" s="4" t="s">
        <v>268</v>
      </c>
      <c r="C214" s="5">
        <v>200</v>
      </c>
      <c r="D214" s="6" t="s">
        <v>489</v>
      </c>
      <c r="E214" s="7">
        <v>2720471.67</v>
      </c>
      <c r="F214" s="7">
        <v>1603369.41</v>
      </c>
      <c r="G214" s="21">
        <f t="shared" si="3"/>
        <v>1117102.26</v>
      </c>
    </row>
    <row r="215" spans="2:7">
      <c r="B215" s="4" t="s">
        <v>272</v>
      </c>
      <c r="C215" s="5">
        <v>200</v>
      </c>
      <c r="D215" s="6" t="s">
        <v>490</v>
      </c>
      <c r="E215" s="7">
        <v>19439457.91</v>
      </c>
      <c r="F215" s="7">
        <v>12582316.699999999</v>
      </c>
      <c r="G215" s="21">
        <f t="shared" si="3"/>
        <v>6857141.2100000009</v>
      </c>
    </row>
    <row r="216" spans="2:7">
      <c r="B216" s="4" t="s">
        <v>274</v>
      </c>
      <c r="C216" s="5">
        <v>200</v>
      </c>
      <c r="D216" s="6" t="s">
        <v>491</v>
      </c>
      <c r="E216" s="7">
        <v>19423357.91</v>
      </c>
      <c r="F216" s="7">
        <v>12566216.699999999</v>
      </c>
      <c r="G216" s="21">
        <f t="shared" si="3"/>
        <v>6857141.2100000009</v>
      </c>
    </row>
    <row r="217" spans="2:7">
      <c r="B217" s="4" t="s">
        <v>276</v>
      </c>
      <c r="C217" s="5">
        <v>200</v>
      </c>
      <c r="D217" s="6" t="s">
        <v>492</v>
      </c>
      <c r="E217" s="7">
        <v>16100</v>
      </c>
      <c r="F217" s="7">
        <v>16100</v>
      </c>
      <c r="G217" s="21">
        <f t="shared" si="3"/>
        <v>0</v>
      </c>
    </row>
    <row r="218" spans="2:7">
      <c r="B218" s="4" t="s">
        <v>493</v>
      </c>
      <c r="C218" s="5">
        <v>200</v>
      </c>
      <c r="D218" s="6" t="s">
        <v>494</v>
      </c>
      <c r="E218" s="7">
        <v>352400</v>
      </c>
      <c r="F218" s="7">
        <v>292154.15999999997</v>
      </c>
      <c r="G218" s="21">
        <f t="shared" si="3"/>
        <v>60245.840000000026</v>
      </c>
    </row>
    <row r="219" spans="2:7">
      <c r="B219" s="4" t="s">
        <v>248</v>
      </c>
      <c r="C219" s="5">
        <v>200</v>
      </c>
      <c r="D219" s="6" t="s">
        <v>495</v>
      </c>
      <c r="E219" s="7">
        <v>342400</v>
      </c>
      <c r="F219" s="7">
        <v>292154.15999999997</v>
      </c>
      <c r="G219" s="21">
        <f t="shared" si="3"/>
        <v>50245.840000000026</v>
      </c>
    </row>
    <row r="220" spans="2:7">
      <c r="B220" s="4" t="s">
        <v>250</v>
      </c>
      <c r="C220" s="5">
        <v>200</v>
      </c>
      <c r="D220" s="6" t="s">
        <v>496</v>
      </c>
      <c r="E220" s="7">
        <v>292150.89</v>
      </c>
      <c r="F220" s="7">
        <v>253474.3</v>
      </c>
      <c r="G220" s="21">
        <f t="shared" si="3"/>
        <v>38676.590000000026</v>
      </c>
    </row>
    <row r="221" spans="2:7">
      <c r="B221" s="4" t="s">
        <v>252</v>
      </c>
      <c r="C221" s="5">
        <v>200</v>
      </c>
      <c r="D221" s="6" t="s">
        <v>497</v>
      </c>
      <c r="E221" s="7">
        <v>223695</v>
      </c>
      <c r="F221" s="7">
        <v>203353.69</v>
      </c>
      <c r="G221" s="21">
        <f t="shared" si="3"/>
        <v>20341.309999999998</v>
      </c>
    </row>
    <row r="222" spans="2:7">
      <c r="B222" s="4" t="s">
        <v>254</v>
      </c>
      <c r="C222" s="5">
        <v>200</v>
      </c>
      <c r="D222" s="6" t="s">
        <v>498</v>
      </c>
      <c r="E222" s="7">
        <v>900</v>
      </c>
      <c r="F222" s="7">
        <v>900</v>
      </c>
      <c r="G222" s="21">
        <f t="shared" si="3"/>
        <v>0</v>
      </c>
    </row>
    <row r="223" spans="2:7">
      <c r="B223" s="4" t="s">
        <v>256</v>
      </c>
      <c r="C223" s="5">
        <v>200</v>
      </c>
      <c r="D223" s="6" t="s">
        <v>499</v>
      </c>
      <c r="E223" s="7">
        <v>67555.89</v>
      </c>
      <c r="F223" s="7">
        <v>49220.61</v>
      </c>
      <c r="G223" s="21">
        <f t="shared" si="3"/>
        <v>18335.28</v>
      </c>
    </row>
    <row r="224" spans="2:7">
      <c r="B224" s="4" t="s">
        <v>258</v>
      </c>
      <c r="C224" s="5">
        <v>200</v>
      </c>
      <c r="D224" s="6" t="s">
        <v>500</v>
      </c>
      <c r="E224" s="7">
        <v>35249.11</v>
      </c>
      <c r="F224" s="7">
        <v>23679.86</v>
      </c>
      <c r="G224" s="21">
        <f t="shared" si="3"/>
        <v>11569.25</v>
      </c>
    </row>
    <row r="225" spans="2:7">
      <c r="B225" s="4" t="s">
        <v>262</v>
      </c>
      <c r="C225" s="5">
        <v>200</v>
      </c>
      <c r="D225" s="6" t="s">
        <v>501</v>
      </c>
      <c r="E225" s="7">
        <v>1000</v>
      </c>
      <c r="F225" s="7">
        <v>927</v>
      </c>
      <c r="G225" s="21">
        <f t="shared" si="3"/>
        <v>73</v>
      </c>
    </row>
    <row r="226" spans="2:7">
      <c r="B226" s="4" t="s">
        <v>266</v>
      </c>
      <c r="C226" s="5">
        <v>200</v>
      </c>
      <c r="D226" s="6" t="s">
        <v>502</v>
      </c>
      <c r="E226" s="7" t="s">
        <v>21</v>
      </c>
      <c r="F226" s="7" t="s">
        <v>21</v>
      </c>
      <c r="G226" s="21" t="e">
        <f t="shared" si="3"/>
        <v>#VALUE!</v>
      </c>
    </row>
    <row r="227" spans="2:7">
      <c r="B227" s="4" t="s">
        <v>268</v>
      </c>
      <c r="C227" s="5">
        <v>200</v>
      </c>
      <c r="D227" s="6" t="s">
        <v>503</v>
      </c>
      <c r="E227" s="7">
        <v>34249.11</v>
      </c>
      <c r="F227" s="7">
        <v>22752.86</v>
      </c>
      <c r="G227" s="21">
        <f t="shared" si="3"/>
        <v>11496.25</v>
      </c>
    </row>
    <row r="228" spans="2:7">
      <c r="B228" s="4" t="s">
        <v>270</v>
      </c>
      <c r="C228" s="5">
        <v>200</v>
      </c>
      <c r="D228" s="6" t="s">
        <v>504</v>
      </c>
      <c r="E228" s="7">
        <v>15000</v>
      </c>
      <c r="F228" s="7">
        <v>15000</v>
      </c>
      <c r="G228" s="21">
        <f t="shared" si="3"/>
        <v>0</v>
      </c>
    </row>
    <row r="229" spans="2:7">
      <c r="B229" s="4" t="s">
        <v>272</v>
      </c>
      <c r="C229" s="5">
        <v>200</v>
      </c>
      <c r="D229" s="6" t="s">
        <v>505</v>
      </c>
      <c r="E229" s="7">
        <v>10000</v>
      </c>
      <c r="F229" s="7" t="s">
        <v>21</v>
      </c>
      <c r="G229" s="21" t="e">
        <f t="shared" si="3"/>
        <v>#VALUE!</v>
      </c>
    </row>
    <row r="230" spans="2:7">
      <c r="B230" s="4" t="s">
        <v>276</v>
      </c>
      <c r="C230" s="5">
        <v>200</v>
      </c>
      <c r="D230" s="6" t="s">
        <v>506</v>
      </c>
      <c r="E230" s="7">
        <v>10000</v>
      </c>
      <c r="F230" s="7" t="s">
        <v>21</v>
      </c>
      <c r="G230" s="21" t="e">
        <f t="shared" si="3"/>
        <v>#VALUE!</v>
      </c>
    </row>
    <row r="231" spans="2:7">
      <c r="B231" s="4" t="s">
        <v>507</v>
      </c>
      <c r="C231" s="5">
        <v>200</v>
      </c>
      <c r="D231" s="6" t="s">
        <v>508</v>
      </c>
      <c r="E231" s="7">
        <v>38000</v>
      </c>
      <c r="F231" s="7">
        <v>34088.050000000003</v>
      </c>
      <c r="G231" s="21">
        <f t="shared" si="3"/>
        <v>3911.9499999999971</v>
      </c>
    </row>
    <row r="232" spans="2:7">
      <c r="B232" s="4" t="s">
        <v>248</v>
      </c>
      <c r="C232" s="5">
        <v>200</v>
      </c>
      <c r="D232" s="6" t="s">
        <v>509</v>
      </c>
      <c r="E232" s="7">
        <v>38000</v>
      </c>
      <c r="F232" s="7">
        <v>34088.050000000003</v>
      </c>
      <c r="G232" s="21">
        <f t="shared" si="3"/>
        <v>3911.9499999999971</v>
      </c>
    </row>
    <row r="233" spans="2:7">
      <c r="B233" s="4" t="s">
        <v>258</v>
      </c>
      <c r="C233" s="5">
        <v>200</v>
      </c>
      <c r="D233" s="6" t="s">
        <v>510</v>
      </c>
      <c r="E233" s="7">
        <v>23000</v>
      </c>
      <c r="F233" s="7">
        <v>19088.05</v>
      </c>
      <c r="G233" s="21">
        <f t="shared" si="3"/>
        <v>3911.9500000000007</v>
      </c>
    </row>
    <row r="234" spans="2:7">
      <c r="B234" s="4" t="s">
        <v>262</v>
      </c>
      <c r="C234" s="5">
        <v>200</v>
      </c>
      <c r="D234" s="6" t="s">
        <v>511</v>
      </c>
      <c r="E234" s="7" t="s">
        <v>21</v>
      </c>
      <c r="F234" s="7" t="s">
        <v>21</v>
      </c>
      <c r="G234" s="21" t="e">
        <f t="shared" si="3"/>
        <v>#VALUE!</v>
      </c>
    </row>
    <row r="235" spans="2:7">
      <c r="B235" s="4" t="s">
        <v>266</v>
      </c>
      <c r="C235" s="5">
        <v>200</v>
      </c>
      <c r="D235" s="6" t="s">
        <v>512</v>
      </c>
      <c r="E235" s="7" t="s">
        <v>21</v>
      </c>
      <c r="F235" s="7" t="s">
        <v>21</v>
      </c>
      <c r="G235" s="21" t="e">
        <f t="shared" si="3"/>
        <v>#VALUE!</v>
      </c>
    </row>
    <row r="236" spans="2:7">
      <c r="B236" s="4" t="s">
        <v>268</v>
      </c>
      <c r="C236" s="5">
        <v>200</v>
      </c>
      <c r="D236" s="6" t="s">
        <v>513</v>
      </c>
      <c r="E236" s="7">
        <v>23000</v>
      </c>
      <c r="F236" s="7">
        <v>19088.05</v>
      </c>
      <c r="G236" s="21">
        <f t="shared" si="3"/>
        <v>3911.9500000000007</v>
      </c>
    </row>
    <row r="237" spans="2:7">
      <c r="B237" s="4" t="s">
        <v>270</v>
      </c>
      <c r="C237" s="5">
        <v>200</v>
      </c>
      <c r="D237" s="6" t="s">
        <v>514</v>
      </c>
      <c r="E237" s="7">
        <v>15000</v>
      </c>
      <c r="F237" s="7">
        <v>15000</v>
      </c>
      <c r="G237" s="21">
        <f t="shared" si="3"/>
        <v>0</v>
      </c>
    </row>
    <row r="238" spans="2:7">
      <c r="B238" s="4" t="s">
        <v>515</v>
      </c>
      <c r="C238" s="5">
        <v>200</v>
      </c>
      <c r="D238" s="6" t="s">
        <v>516</v>
      </c>
      <c r="E238" s="7">
        <v>314400</v>
      </c>
      <c r="F238" s="7">
        <v>258066.11</v>
      </c>
      <c r="G238" s="21">
        <f t="shared" si="3"/>
        <v>56333.890000000014</v>
      </c>
    </row>
    <row r="239" spans="2:7">
      <c r="B239" s="4" t="s">
        <v>248</v>
      </c>
      <c r="C239" s="5">
        <v>200</v>
      </c>
      <c r="D239" s="6" t="s">
        <v>517</v>
      </c>
      <c r="E239" s="7">
        <v>304400</v>
      </c>
      <c r="F239" s="7">
        <v>258066.11</v>
      </c>
      <c r="G239" s="21">
        <f t="shared" si="3"/>
        <v>46333.890000000014</v>
      </c>
    </row>
    <row r="240" spans="2:7">
      <c r="B240" s="4" t="s">
        <v>250</v>
      </c>
      <c r="C240" s="5">
        <v>200</v>
      </c>
      <c r="D240" s="6" t="s">
        <v>518</v>
      </c>
      <c r="E240" s="7">
        <v>292150.89</v>
      </c>
      <c r="F240" s="7">
        <v>253474.3</v>
      </c>
      <c r="G240" s="21">
        <f t="shared" si="3"/>
        <v>38676.590000000026</v>
      </c>
    </row>
    <row r="241" spans="2:7">
      <c r="B241" s="4" t="s">
        <v>252</v>
      </c>
      <c r="C241" s="5">
        <v>200</v>
      </c>
      <c r="D241" s="6" t="s">
        <v>519</v>
      </c>
      <c r="E241" s="7">
        <v>223695</v>
      </c>
      <c r="F241" s="7">
        <v>203353.69</v>
      </c>
      <c r="G241" s="21">
        <f t="shared" si="3"/>
        <v>20341.309999999998</v>
      </c>
    </row>
    <row r="242" spans="2:7">
      <c r="B242" s="4" t="s">
        <v>254</v>
      </c>
      <c r="C242" s="5">
        <v>200</v>
      </c>
      <c r="D242" s="6" t="s">
        <v>520</v>
      </c>
      <c r="E242" s="7">
        <v>900</v>
      </c>
      <c r="F242" s="7">
        <v>900</v>
      </c>
      <c r="G242" s="21">
        <f t="shared" si="3"/>
        <v>0</v>
      </c>
    </row>
    <row r="243" spans="2:7">
      <c r="B243" s="4" t="s">
        <v>256</v>
      </c>
      <c r="C243" s="5">
        <v>200</v>
      </c>
      <c r="D243" s="6" t="s">
        <v>521</v>
      </c>
      <c r="E243" s="7">
        <v>67555.89</v>
      </c>
      <c r="F243" s="7">
        <v>49220.61</v>
      </c>
      <c r="G243" s="21">
        <f t="shared" si="3"/>
        <v>18335.28</v>
      </c>
    </row>
    <row r="244" spans="2:7">
      <c r="B244" s="4" t="s">
        <v>258</v>
      </c>
      <c r="C244" s="5">
        <v>200</v>
      </c>
      <c r="D244" s="6" t="s">
        <v>522</v>
      </c>
      <c r="E244" s="7">
        <v>12249.11</v>
      </c>
      <c r="F244" s="7">
        <v>4591.8100000000004</v>
      </c>
      <c r="G244" s="21">
        <f t="shared" si="3"/>
        <v>7657.3</v>
      </c>
    </row>
    <row r="245" spans="2:7">
      <c r="B245" s="4" t="s">
        <v>523</v>
      </c>
      <c r="C245" s="5">
        <v>200</v>
      </c>
      <c r="D245" s="6" t="s">
        <v>524</v>
      </c>
      <c r="E245" s="7">
        <v>1000</v>
      </c>
      <c r="F245" s="7">
        <v>927</v>
      </c>
      <c r="G245" s="21">
        <f t="shared" si="3"/>
        <v>73</v>
      </c>
    </row>
    <row r="246" spans="2:7">
      <c r="B246" s="4" t="s">
        <v>268</v>
      </c>
      <c r="C246" s="5">
        <v>200</v>
      </c>
      <c r="D246" s="6" t="s">
        <v>525</v>
      </c>
      <c r="E246" s="7">
        <v>11249.11</v>
      </c>
      <c r="F246" s="7">
        <v>3664.81</v>
      </c>
      <c r="G246" s="21">
        <f t="shared" si="3"/>
        <v>7584.3000000000011</v>
      </c>
    </row>
    <row r="247" spans="2:7">
      <c r="B247" s="4" t="s">
        <v>272</v>
      </c>
      <c r="C247" s="5">
        <v>200</v>
      </c>
      <c r="D247" s="6" t="s">
        <v>526</v>
      </c>
      <c r="E247" s="7">
        <v>10000</v>
      </c>
      <c r="F247" s="7" t="s">
        <v>21</v>
      </c>
      <c r="G247" s="21" t="e">
        <f t="shared" si="3"/>
        <v>#VALUE!</v>
      </c>
    </row>
    <row r="248" spans="2:7">
      <c r="B248" s="4" t="s">
        <v>276</v>
      </c>
      <c r="C248" s="5">
        <v>200</v>
      </c>
      <c r="D248" s="6" t="s">
        <v>527</v>
      </c>
      <c r="E248" s="7">
        <v>10000</v>
      </c>
      <c r="F248" s="7" t="s">
        <v>21</v>
      </c>
      <c r="G248" s="21" t="e">
        <f t="shared" si="3"/>
        <v>#VALUE!</v>
      </c>
    </row>
    <row r="249" spans="2:7">
      <c r="B249" s="4" t="s">
        <v>528</v>
      </c>
      <c r="C249" s="5">
        <v>200</v>
      </c>
      <c r="D249" s="6" t="s">
        <v>529</v>
      </c>
      <c r="E249" s="7">
        <v>106005140.92</v>
      </c>
      <c r="F249" s="7">
        <v>88592814.060000002</v>
      </c>
      <c r="G249" s="21">
        <f t="shared" si="3"/>
        <v>17412326.859999999</v>
      </c>
    </row>
    <row r="250" spans="2:7">
      <c r="B250" s="4" t="s">
        <v>248</v>
      </c>
      <c r="C250" s="5">
        <v>200</v>
      </c>
      <c r="D250" s="6" t="s">
        <v>530</v>
      </c>
      <c r="E250" s="7">
        <v>94251605.549999997</v>
      </c>
      <c r="F250" s="7">
        <v>78500636.489999995</v>
      </c>
      <c r="G250" s="21">
        <f t="shared" si="3"/>
        <v>15750969.060000002</v>
      </c>
    </row>
    <row r="251" spans="2:7">
      <c r="B251" s="4" t="s">
        <v>250</v>
      </c>
      <c r="C251" s="5">
        <v>200</v>
      </c>
      <c r="D251" s="6" t="s">
        <v>531</v>
      </c>
      <c r="E251" s="7">
        <v>79862044.730000004</v>
      </c>
      <c r="F251" s="7">
        <v>66443827.240000002</v>
      </c>
      <c r="G251" s="21">
        <f t="shared" si="3"/>
        <v>13418217.490000002</v>
      </c>
    </row>
    <row r="252" spans="2:7">
      <c r="B252" s="4" t="s">
        <v>252</v>
      </c>
      <c r="C252" s="5">
        <v>200</v>
      </c>
      <c r="D252" s="6" t="s">
        <v>532</v>
      </c>
      <c r="E252" s="7">
        <v>62462073.829999998</v>
      </c>
      <c r="F252" s="7">
        <v>51708318.229999997</v>
      </c>
      <c r="G252" s="21">
        <f t="shared" si="3"/>
        <v>10753755.600000001</v>
      </c>
    </row>
    <row r="253" spans="2:7">
      <c r="B253" s="4" t="s">
        <v>254</v>
      </c>
      <c r="C253" s="5">
        <v>200</v>
      </c>
      <c r="D253" s="6" t="s">
        <v>533</v>
      </c>
      <c r="E253" s="7">
        <v>138067.59</v>
      </c>
      <c r="F253" s="7">
        <v>94957.4</v>
      </c>
      <c r="G253" s="21">
        <f t="shared" si="3"/>
        <v>43110.19</v>
      </c>
    </row>
    <row r="254" spans="2:7">
      <c r="B254" s="4" t="s">
        <v>256</v>
      </c>
      <c r="C254" s="5">
        <v>200</v>
      </c>
      <c r="D254" s="6" t="s">
        <v>534</v>
      </c>
      <c r="E254" s="7">
        <v>17261903.309999999</v>
      </c>
      <c r="F254" s="7">
        <v>14640551.609999999</v>
      </c>
      <c r="G254" s="21">
        <f t="shared" si="3"/>
        <v>2621351.6999999993</v>
      </c>
    </row>
    <row r="255" spans="2:7">
      <c r="B255" s="4" t="s">
        <v>258</v>
      </c>
      <c r="C255" s="5">
        <v>200</v>
      </c>
      <c r="D255" s="6" t="s">
        <v>535</v>
      </c>
      <c r="E255" s="7">
        <v>10379434.23</v>
      </c>
      <c r="F255" s="7">
        <v>8231063.8700000001</v>
      </c>
      <c r="G255" s="21">
        <f t="shared" si="3"/>
        <v>2148370.3600000003</v>
      </c>
    </row>
    <row r="256" spans="2:7">
      <c r="B256" s="4" t="s">
        <v>260</v>
      </c>
      <c r="C256" s="5">
        <v>200</v>
      </c>
      <c r="D256" s="6" t="s">
        <v>536</v>
      </c>
      <c r="E256" s="7">
        <v>318263.28999999998</v>
      </c>
      <c r="F256" s="7">
        <v>274609</v>
      </c>
      <c r="G256" s="21">
        <f t="shared" si="3"/>
        <v>43654.289999999979</v>
      </c>
    </row>
    <row r="257" spans="2:7">
      <c r="B257" s="4" t="s">
        <v>262</v>
      </c>
      <c r="C257" s="5">
        <v>200</v>
      </c>
      <c r="D257" s="6" t="s">
        <v>537</v>
      </c>
      <c r="E257" s="7">
        <v>336668.9</v>
      </c>
      <c r="F257" s="7">
        <v>314079.86</v>
      </c>
      <c r="G257" s="21">
        <f t="shared" si="3"/>
        <v>22589.040000000037</v>
      </c>
    </row>
    <row r="258" spans="2:7">
      <c r="B258" s="4" t="s">
        <v>264</v>
      </c>
      <c r="C258" s="5">
        <v>200</v>
      </c>
      <c r="D258" s="6" t="s">
        <v>538</v>
      </c>
      <c r="E258" s="7">
        <v>5990037.5300000003</v>
      </c>
      <c r="F258" s="7">
        <v>4694152.5999999996</v>
      </c>
      <c r="G258" s="21">
        <f t="shared" si="3"/>
        <v>1295884.9300000006</v>
      </c>
    </row>
    <row r="259" spans="2:7">
      <c r="B259" s="4" t="s">
        <v>266</v>
      </c>
      <c r="C259" s="5">
        <v>200</v>
      </c>
      <c r="D259" s="6" t="s">
        <v>539</v>
      </c>
      <c r="E259" s="7">
        <v>1827297.45</v>
      </c>
      <c r="F259" s="7">
        <v>1262456.31</v>
      </c>
      <c r="G259" s="21">
        <f t="shared" si="3"/>
        <v>564841.1399999999</v>
      </c>
    </row>
    <row r="260" spans="2:7">
      <c r="B260" s="4" t="s">
        <v>268</v>
      </c>
      <c r="C260" s="5">
        <v>200</v>
      </c>
      <c r="D260" s="6" t="s">
        <v>540</v>
      </c>
      <c r="E260" s="7">
        <v>1907167.06</v>
      </c>
      <c r="F260" s="7">
        <v>1685766.1</v>
      </c>
      <c r="G260" s="21">
        <f t="shared" si="3"/>
        <v>221400.95999999996</v>
      </c>
    </row>
    <row r="261" spans="2:7">
      <c r="B261" s="4" t="s">
        <v>422</v>
      </c>
      <c r="C261" s="5">
        <v>200</v>
      </c>
      <c r="D261" s="6" t="s">
        <v>541</v>
      </c>
      <c r="E261" s="7">
        <v>689100</v>
      </c>
      <c r="F261" s="7">
        <v>689100</v>
      </c>
      <c r="G261" s="21">
        <f t="shared" si="3"/>
        <v>0</v>
      </c>
    </row>
    <row r="262" spans="2:7" ht="21.75">
      <c r="B262" s="4" t="s">
        <v>424</v>
      </c>
      <c r="C262" s="5">
        <v>200</v>
      </c>
      <c r="D262" s="6" t="s">
        <v>542</v>
      </c>
      <c r="E262" s="7">
        <v>689100</v>
      </c>
      <c r="F262" s="7">
        <v>689100</v>
      </c>
      <c r="G262" s="21">
        <f t="shared" si="3"/>
        <v>0</v>
      </c>
    </row>
    <row r="263" spans="2:7">
      <c r="B263" s="4" t="s">
        <v>543</v>
      </c>
      <c r="C263" s="5">
        <v>200</v>
      </c>
      <c r="D263" s="6" t="s">
        <v>544</v>
      </c>
      <c r="E263" s="7">
        <v>56900</v>
      </c>
      <c r="F263" s="7">
        <v>46000</v>
      </c>
      <c r="G263" s="21">
        <f t="shared" si="3"/>
        <v>10900</v>
      </c>
    </row>
    <row r="264" spans="2:7">
      <c r="B264" s="4" t="s">
        <v>545</v>
      </c>
      <c r="C264" s="5">
        <v>200</v>
      </c>
      <c r="D264" s="6" t="s">
        <v>546</v>
      </c>
      <c r="E264" s="7">
        <v>56900</v>
      </c>
      <c r="F264" s="7">
        <v>46000</v>
      </c>
      <c r="G264" s="21">
        <f t="shared" si="3"/>
        <v>10900</v>
      </c>
    </row>
    <row r="265" spans="2:7">
      <c r="B265" s="4" t="s">
        <v>270</v>
      </c>
      <c r="C265" s="5">
        <v>200</v>
      </c>
      <c r="D265" s="6" t="s">
        <v>547</v>
      </c>
      <c r="E265" s="7">
        <v>3264126.59</v>
      </c>
      <c r="F265" s="7">
        <v>3090645.38</v>
      </c>
      <c r="G265" s="21">
        <f t="shared" ref="G265:G328" si="4">E265-F265</f>
        <v>173481.20999999996</v>
      </c>
    </row>
    <row r="266" spans="2:7">
      <c r="B266" s="4" t="s">
        <v>272</v>
      </c>
      <c r="C266" s="5">
        <v>200</v>
      </c>
      <c r="D266" s="6" t="s">
        <v>548</v>
      </c>
      <c r="E266" s="7">
        <v>11753535.369999999</v>
      </c>
      <c r="F266" s="7">
        <v>10092177.57</v>
      </c>
      <c r="G266" s="21">
        <f t="shared" si="4"/>
        <v>1661357.7999999989</v>
      </c>
    </row>
    <row r="267" spans="2:7">
      <c r="B267" s="4" t="s">
        <v>274</v>
      </c>
      <c r="C267" s="5">
        <v>200</v>
      </c>
      <c r="D267" s="6" t="s">
        <v>549</v>
      </c>
      <c r="E267" s="7">
        <v>582960.76</v>
      </c>
      <c r="F267" s="7">
        <v>511142</v>
      </c>
      <c r="G267" s="21">
        <f t="shared" si="4"/>
        <v>71818.760000000009</v>
      </c>
    </row>
    <row r="268" spans="2:7">
      <c r="B268" s="4" t="s">
        <v>276</v>
      </c>
      <c r="C268" s="5">
        <v>200</v>
      </c>
      <c r="D268" s="6" t="s">
        <v>550</v>
      </c>
      <c r="E268" s="7">
        <v>11170574.609999999</v>
      </c>
      <c r="F268" s="7">
        <v>9581035.5700000003</v>
      </c>
      <c r="G268" s="21">
        <f t="shared" si="4"/>
        <v>1589539.0399999991</v>
      </c>
    </row>
    <row r="269" spans="2:7">
      <c r="B269" s="4" t="s">
        <v>551</v>
      </c>
      <c r="C269" s="5">
        <v>200</v>
      </c>
      <c r="D269" s="6" t="s">
        <v>552</v>
      </c>
      <c r="E269" s="7" t="s">
        <v>21</v>
      </c>
      <c r="F269" s="7" t="s">
        <v>21</v>
      </c>
      <c r="G269" s="21" t="e">
        <f t="shared" si="4"/>
        <v>#VALUE!</v>
      </c>
    </row>
    <row r="270" spans="2:7">
      <c r="B270" s="4" t="s">
        <v>553</v>
      </c>
      <c r="C270" s="5">
        <v>200</v>
      </c>
      <c r="D270" s="6" t="s">
        <v>554</v>
      </c>
      <c r="E270" s="7">
        <v>15992118.18</v>
      </c>
      <c r="F270" s="7">
        <v>11234615.5</v>
      </c>
      <c r="G270" s="21">
        <f t="shared" si="4"/>
        <v>4757502.68</v>
      </c>
    </row>
    <row r="271" spans="2:7">
      <c r="B271" s="4" t="s">
        <v>248</v>
      </c>
      <c r="C271" s="5">
        <v>200</v>
      </c>
      <c r="D271" s="6" t="s">
        <v>555</v>
      </c>
      <c r="E271" s="7">
        <v>12145385.99</v>
      </c>
      <c r="F271" s="7">
        <v>8549933.1300000008</v>
      </c>
      <c r="G271" s="21">
        <f t="shared" si="4"/>
        <v>3595452.8599999994</v>
      </c>
    </row>
    <row r="272" spans="2:7">
      <c r="B272" s="4" t="s">
        <v>250</v>
      </c>
      <c r="C272" s="5">
        <v>200</v>
      </c>
      <c r="D272" s="6" t="s">
        <v>556</v>
      </c>
      <c r="E272" s="7">
        <v>8207432.6500000004</v>
      </c>
      <c r="F272" s="7">
        <v>5885321.5300000003</v>
      </c>
      <c r="G272" s="21">
        <f t="shared" si="4"/>
        <v>2322111.12</v>
      </c>
    </row>
    <row r="273" spans="2:7">
      <c r="B273" s="4" t="s">
        <v>252</v>
      </c>
      <c r="C273" s="5">
        <v>200</v>
      </c>
      <c r="D273" s="6" t="s">
        <v>557</v>
      </c>
      <c r="E273" s="7">
        <v>6435000</v>
      </c>
      <c r="F273" s="7">
        <v>4474610.68</v>
      </c>
      <c r="G273" s="21">
        <f t="shared" si="4"/>
        <v>1960389.3200000003</v>
      </c>
    </row>
    <row r="274" spans="2:7">
      <c r="B274" s="4" t="s">
        <v>254</v>
      </c>
      <c r="C274" s="5">
        <v>200</v>
      </c>
      <c r="D274" s="6" t="s">
        <v>558</v>
      </c>
      <c r="E274" s="7">
        <v>37432.65</v>
      </c>
      <c r="F274" s="7">
        <v>27124.18</v>
      </c>
      <c r="G274" s="21">
        <f t="shared" si="4"/>
        <v>10308.470000000001</v>
      </c>
    </row>
    <row r="275" spans="2:7">
      <c r="B275" s="4" t="s">
        <v>256</v>
      </c>
      <c r="C275" s="5">
        <v>200</v>
      </c>
      <c r="D275" s="6" t="s">
        <v>559</v>
      </c>
      <c r="E275" s="7">
        <v>1735000</v>
      </c>
      <c r="F275" s="7">
        <v>1383586.67</v>
      </c>
      <c r="G275" s="21">
        <f t="shared" si="4"/>
        <v>351413.33000000007</v>
      </c>
    </row>
    <row r="276" spans="2:7">
      <c r="B276" s="4" t="s">
        <v>258</v>
      </c>
      <c r="C276" s="5">
        <v>200</v>
      </c>
      <c r="D276" s="6" t="s">
        <v>560</v>
      </c>
      <c r="E276" s="7">
        <v>3550782.34</v>
      </c>
      <c r="F276" s="7">
        <v>2331259.15</v>
      </c>
      <c r="G276" s="21">
        <f t="shared" si="4"/>
        <v>1219523.19</v>
      </c>
    </row>
    <row r="277" spans="2:7">
      <c r="B277" s="4" t="s">
        <v>260</v>
      </c>
      <c r="C277" s="5">
        <v>200</v>
      </c>
      <c r="D277" s="6" t="s">
        <v>561</v>
      </c>
      <c r="E277" s="7">
        <v>102608.48</v>
      </c>
      <c r="F277" s="7">
        <v>79722.16</v>
      </c>
      <c r="G277" s="21">
        <f t="shared" si="4"/>
        <v>22886.319999999992</v>
      </c>
    </row>
    <row r="278" spans="2:7">
      <c r="B278" s="4" t="s">
        <v>262</v>
      </c>
      <c r="C278" s="5">
        <v>200</v>
      </c>
      <c r="D278" s="6" t="s">
        <v>562</v>
      </c>
      <c r="E278" s="7">
        <v>28608.48</v>
      </c>
      <c r="F278" s="7">
        <v>23033</v>
      </c>
      <c r="G278" s="21">
        <f t="shared" si="4"/>
        <v>5575.48</v>
      </c>
    </row>
    <row r="279" spans="2:7">
      <c r="B279" s="4" t="s">
        <v>264</v>
      </c>
      <c r="C279" s="5">
        <v>200</v>
      </c>
      <c r="D279" s="6" t="s">
        <v>563</v>
      </c>
      <c r="E279" s="7">
        <v>2178000</v>
      </c>
      <c r="F279" s="7">
        <v>1472804.32</v>
      </c>
      <c r="G279" s="21">
        <f t="shared" si="4"/>
        <v>705195.67999999993</v>
      </c>
    </row>
    <row r="280" spans="2:7">
      <c r="B280" s="4" t="s">
        <v>266</v>
      </c>
      <c r="C280" s="5">
        <v>200</v>
      </c>
      <c r="D280" s="6" t="s">
        <v>564</v>
      </c>
      <c r="E280" s="7">
        <v>814627.55</v>
      </c>
      <c r="F280" s="7">
        <v>385773.72</v>
      </c>
      <c r="G280" s="21">
        <f t="shared" si="4"/>
        <v>428853.83000000007</v>
      </c>
    </row>
    <row r="281" spans="2:7">
      <c r="B281" s="4" t="s">
        <v>268</v>
      </c>
      <c r="C281" s="5">
        <v>200</v>
      </c>
      <c r="D281" s="6" t="s">
        <v>565</v>
      </c>
      <c r="E281" s="7">
        <v>426937.83</v>
      </c>
      <c r="F281" s="7">
        <v>369925.95</v>
      </c>
      <c r="G281" s="21">
        <f t="shared" si="4"/>
        <v>57011.880000000005</v>
      </c>
    </row>
    <row r="282" spans="2:7">
      <c r="B282" s="4" t="s">
        <v>543</v>
      </c>
      <c r="C282" s="5">
        <v>200</v>
      </c>
      <c r="D282" s="6" t="s">
        <v>566</v>
      </c>
      <c r="E282" s="7">
        <v>56900</v>
      </c>
      <c r="F282" s="7">
        <v>46000</v>
      </c>
      <c r="G282" s="21">
        <f t="shared" si="4"/>
        <v>10900</v>
      </c>
    </row>
    <row r="283" spans="2:7">
      <c r="B283" s="4" t="s">
        <v>545</v>
      </c>
      <c r="C283" s="5">
        <v>200</v>
      </c>
      <c r="D283" s="6" t="s">
        <v>567</v>
      </c>
      <c r="E283" s="7">
        <v>56900</v>
      </c>
      <c r="F283" s="7">
        <v>46000</v>
      </c>
      <c r="G283" s="21">
        <f t="shared" si="4"/>
        <v>10900</v>
      </c>
    </row>
    <row r="284" spans="2:7">
      <c r="B284" s="4" t="s">
        <v>270</v>
      </c>
      <c r="C284" s="5">
        <v>200</v>
      </c>
      <c r="D284" s="6" t="s">
        <v>568</v>
      </c>
      <c r="E284" s="7">
        <v>330271</v>
      </c>
      <c r="F284" s="7">
        <v>287352.45</v>
      </c>
      <c r="G284" s="21">
        <f t="shared" si="4"/>
        <v>42918.549999999988</v>
      </c>
    </row>
    <row r="285" spans="2:7">
      <c r="B285" s="4" t="s">
        <v>272</v>
      </c>
      <c r="C285" s="5">
        <v>200</v>
      </c>
      <c r="D285" s="6" t="s">
        <v>569</v>
      </c>
      <c r="E285" s="7">
        <v>3846732.19</v>
      </c>
      <c r="F285" s="7">
        <v>2684682.37</v>
      </c>
      <c r="G285" s="21">
        <f t="shared" si="4"/>
        <v>1162049.8199999998</v>
      </c>
    </row>
    <row r="286" spans="2:7">
      <c r="B286" s="4" t="s">
        <v>274</v>
      </c>
      <c r="C286" s="5">
        <v>200</v>
      </c>
      <c r="D286" s="6" t="s">
        <v>570</v>
      </c>
      <c r="E286" s="7">
        <v>60302</v>
      </c>
      <c r="F286" s="7">
        <v>60302</v>
      </c>
      <c r="G286" s="21">
        <f t="shared" si="4"/>
        <v>0</v>
      </c>
    </row>
    <row r="287" spans="2:7">
      <c r="B287" s="4" t="s">
        <v>276</v>
      </c>
      <c r="C287" s="5">
        <v>200</v>
      </c>
      <c r="D287" s="6" t="s">
        <v>571</v>
      </c>
      <c r="E287" s="7">
        <v>3786430.19</v>
      </c>
      <c r="F287" s="7">
        <v>2624380.37</v>
      </c>
      <c r="G287" s="21">
        <f t="shared" si="4"/>
        <v>1162049.8199999998</v>
      </c>
    </row>
    <row r="288" spans="2:7">
      <c r="B288" s="4" t="s">
        <v>572</v>
      </c>
      <c r="C288" s="5">
        <v>200</v>
      </c>
      <c r="D288" s="6" t="s">
        <v>573</v>
      </c>
      <c r="E288" s="7">
        <v>88395544.909999996</v>
      </c>
      <c r="F288" s="7">
        <v>75904004.329999998</v>
      </c>
      <c r="G288" s="21">
        <f t="shared" si="4"/>
        <v>12491540.579999998</v>
      </c>
    </row>
    <row r="289" spans="2:7">
      <c r="B289" s="4" t="s">
        <v>248</v>
      </c>
      <c r="C289" s="5">
        <v>200</v>
      </c>
      <c r="D289" s="6" t="s">
        <v>574</v>
      </c>
      <c r="E289" s="7">
        <v>80623051.739999995</v>
      </c>
      <c r="F289" s="7">
        <v>68624593.659999996</v>
      </c>
      <c r="G289" s="21">
        <f t="shared" si="4"/>
        <v>11998458.079999998</v>
      </c>
    </row>
    <row r="290" spans="2:7">
      <c r="B290" s="4" t="s">
        <v>250</v>
      </c>
      <c r="C290" s="5">
        <v>200</v>
      </c>
      <c r="D290" s="6" t="s">
        <v>575</v>
      </c>
      <c r="E290" s="7">
        <v>71654612.079999998</v>
      </c>
      <c r="F290" s="7">
        <v>60558505.710000001</v>
      </c>
      <c r="G290" s="21">
        <f t="shared" si="4"/>
        <v>11096106.369999997</v>
      </c>
    </row>
    <row r="291" spans="2:7">
      <c r="B291" s="4" t="s">
        <v>252</v>
      </c>
      <c r="C291" s="5">
        <v>200</v>
      </c>
      <c r="D291" s="6" t="s">
        <v>576</v>
      </c>
      <c r="E291" s="7">
        <v>56027073.829999998</v>
      </c>
      <c r="F291" s="7">
        <v>47233707.549999997</v>
      </c>
      <c r="G291" s="21">
        <f t="shared" si="4"/>
        <v>8793366.2800000012</v>
      </c>
    </row>
    <row r="292" spans="2:7">
      <c r="B292" s="4" t="s">
        <v>254</v>
      </c>
      <c r="C292" s="5">
        <v>200</v>
      </c>
      <c r="D292" s="6" t="s">
        <v>577</v>
      </c>
      <c r="E292" s="7">
        <v>100634.94</v>
      </c>
      <c r="F292" s="7">
        <v>67833.22</v>
      </c>
      <c r="G292" s="21">
        <f t="shared" si="4"/>
        <v>32801.72</v>
      </c>
    </row>
    <row r="293" spans="2:7">
      <c r="B293" s="4" t="s">
        <v>256</v>
      </c>
      <c r="C293" s="5">
        <v>200</v>
      </c>
      <c r="D293" s="6" t="s">
        <v>578</v>
      </c>
      <c r="E293" s="7">
        <v>15526903.310000001</v>
      </c>
      <c r="F293" s="7">
        <v>13256964.939999999</v>
      </c>
      <c r="G293" s="21">
        <f t="shared" si="4"/>
        <v>2269938.370000001</v>
      </c>
    </row>
    <row r="294" spans="2:7">
      <c r="B294" s="4" t="s">
        <v>258</v>
      </c>
      <c r="C294" s="5">
        <v>200</v>
      </c>
      <c r="D294" s="6" t="s">
        <v>579</v>
      </c>
      <c r="E294" s="7">
        <v>6547990.75</v>
      </c>
      <c r="F294" s="7">
        <v>5695658.5800000001</v>
      </c>
      <c r="G294" s="21">
        <f t="shared" si="4"/>
        <v>852332.16999999993</v>
      </c>
    </row>
    <row r="295" spans="2:7">
      <c r="B295" s="4" t="s">
        <v>260</v>
      </c>
      <c r="C295" s="5">
        <v>200</v>
      </c>
      <c r="D295" s="6" t="s">
        <v>580</v>
      </c>
      <c r="E295" s="7">
        <v>215654.81</v>
      </c>
      <c r="F295" s="7">
        <v>194886.84</v>
      </c>
      <c r="G295" s="21">
        <f t="shared" si="4"/>
        <v>20767.97</v>
      </c>
    </row>
    <row r="296" spans="2:7">
      <c r="B296" s="4" t="s">
        <v>262</v>
      </c>
      <c r="C296" s="5">
        <v>200</v>
      </c>
      <c r="D296" s="6" t="s">
        <v>581</v>
      </c>
      <c r="E296" s="7">
        <v>283060.42</v>
      </c>
      <c r="F296" s="7">
        <v>281351.86</v>
      </c>
      <c r="G296" s="21">
        <f t="shared" si="4"/>
        <v>1708.5599999999977</v>
      </c>
    </row>
    <row r="297" spans="2:7">
      <c r="B297" s="4" t="s">
        <v>264</v>
      </c>
      <c r="C297" s="5">
        <v>200</v>
      </c>
      <c r="D297" s="6" t="s">
        <v>582</v>
      </c>
      <c r="E297" s="7">
        <v>3812037.53</v>
      </c>
      <c r="F297" s="7">
        <v>3221348.28</v>
      </c>
      <c r="G297" s="21">
        <f t="shared" si="4"/>
        <v>590689.25</v>
      </c>
    </row>
    <row r="298" spans="2:7">
      <c r="B298" s="4" t="s">
        <v>266</v>
      </c>
      <c r="C298" s="5">
        <v>200</v>
      </c>
      <c r="D298" s="6" t="s">
        <v>583</v>
      </c>
      <c r="E298" s="7">
        <v>879808.76</v>
      </c>
      <c r="F298" s="7">
        <v>743821.45</v>
      </c>
      <c r="G298" s="21">
        <f t="shared" si="4"/>
        <v>135987.31000000006</v>
      </c>
    </row>
    <row r="299" spans="2:7">
      <c r="B299" s="4" t="s">
        <v>268</v>
      </c>
      <c r="C299" s="5">
        <v>200</v>
      </c>
      <c r="D299" s="6" t="s">
        <v>584</v>
      </c>
      <c r="E299" s="7">
        <v>1357429.23</v>
      </c>
      <c r="F299" s="7">
        <v>1254250.1499999999</v>
      </c>
      <c r="G299" s="21">
        <f t="shared" si="4"/>
        <v>103179.08000000007</v>
      </c>
    </row>
    <row r="300" spans="2:7">
      <c r="B300" s="4" t="s">
        <v>270</v>
      </c>
      <c r="C300" s="5">
        <v>200</v>
      </c>
      <c r="D300" s="6" t="s">
        <v>585</v>
      </c>
      <c r="E300" s="7">
        <v>2420448.91</v>
      </c>
      <c r="F300" s="7">
        <v>2370429.37</v>
      </c>
      <c r="G300" s="21">
        <f t="shared" si="4"/>
        <v>50019.540000000037</v>
      </c>
    </row>
    <row r="301" spans="2:7">
      <c r="B301" s="4" t="s">
        <v>272</v>
      </c>
      <c r="C301" s="5">
        <v>200</v>
      </c>
      <c r="D301" s="6" t="s">
        <v>586</v>
      </c>
      <c r="E301" s="7">
        <v>7772493.1699999999</v>
      </c>
      <c r="F301" s="7">
        <v>7279410.6699999999</v>
      </c>
      <c r="G301" s="21">
        <f t="shared" si="4"/>
        <v>493082.5</v>
      </c>
    </row>
    <row r="302" spans="2:7">
      <c r="B302" s="4" t="s">
        <v>274</v>
      </c>
      <c r="C302" s="5">
        <v>200</v>
      </c>
      <c r="D302" s="6" t="s">
        <v>587</v>
      </c>
      <c r="E302" s="7">
        <v>522658.76</v>
      </c>
      <c r="F302" s="7">
        <v>450840</v>
      </c>
      <c r="G302" s="21">
        <f t="shared" si="4"/>
        <v>71818.760000000009</v>
      </c>
    </row>
    <row r="303" spans="2:7">
      <c r="B303" s="4" t="s">
        <v>276</v>
      </c>
      <c r="C303" s="5">
        <v>200</v>
      </c>
      <c r="D303" s="6" t="s">
        <v>588</v>
      </c>
      <c r="E303" s="7">
        <v>7249834.4100000001</v>
      </c>
      <c r="F303" s="7">
        <v>6828570.6699999999</v>
      </c>
      <c r="G303" s="21">
        <f t="shared" si="4"/>
        <v>421263.74000000022</v>
      </c>
    </row>
    <row r="304" spans="2:7">
      <c r="B304" s="4" t="s">
        <v>551</v>
      </c>
      <c r="C304" s="5">
        <v>200</v>
      </c>
      <c r="D304" s="6" t="s">
        <v>589</v>
      </c>
      <c r="E304" s="7" t="s">
        <v>21</v>
      </c>
      <c r="F304" s="7" t="s">
        <v>21</v>
      </c>
      <c r="G304" s="21" t="e">
        <f t="shared" si="4"/>
        <v>#VALUE!</v>
      </c>
    </row>
    <row r="305" spans="2:7">
      <c r="B305" s="4" t="s">
        <v>590</v>
      </c>
      <c r="C305" s="5">
        <v>200</v>
      </c>
      <c r="D305" s="6" t="s">
        <v>591</v>
      </c>
      <c r="E305" s="7">
        <v>100000</v>
      </c>
      <c r="F305" s="7">
        <v>39990</v>
      </c>
      <c r="G305" s="21">
        <f t="shared" si="4"/>
        <v>60010</v>
      </c>
    </row>
    <row r="306" spans="2:7">
      <c r="B306" s="4" t="s">
        <v>248</v>
      </c>
      <c r="C306" s="5">
        <v>200</v>
      </c>
      <c r="D306" s="6" t="s">
        <v>592</v>
      </c>
      <c r="E306" s="7">
        <v>100000</v>
      </c>
      <c r="F306" s="7">
        <v>39990</v>
      </c>
      <c r="G306" s="21">
        <f t="shared" si="4"/>
        <v>60010</v>
      </c>
    </row>
    <row r="307" spans="2:7">
      <c r="B307" s="4" t="s">
        <v>258</v>
      </c>
      <c r="C307" s="5">
        <v>200</v>
      </c>
      <c r="D307" s="6" t="s">
        <v>593</v>
      </c>
      <c r="E307" s="7">
        <v>100000</v>
      </c>
      <c r="F307" s="7">
        <v>39990</v>
      </c>
      <c r="G307" s="21">
        <f t="shared" si="4"/>
        <v>60010</v>
      </c>
    </row>
    <row r="308" spans="2:7">
      <c r="B308" s="4" t="s">
        <v>268</v>
      </c>
      <c r="C308" s="5">
        <v>200</v>
      </c>
      <c r="D308" s="6" t="s">
        <v>594</v>
      </c>
      <c r="E308" s="7">
        <v>100000</v>
      </c>
      <c r="F308" s="7">
        <v>39990</v>
      </c>
      <c r="G308" s="21">
        <f t="shared" si="4"/>
        <v>60010</v>
      </c>
    </row>
    <row r="309" spans="2:7">
      <c r="B309" s="4" t="s">
        <v>595</v>
      </c>
      <c r="C309" s="5">
        <v>200</v>
      </c>
      <c r="D309" s="6" t="s">
        <v>596</v>
      </c>
      <c r="E309" s="7">
        <v>1517477.83</v>
      </c>
      <c r="F309" s="7">
        <v>1414204.23</v>
      </c>
      <c r="G309" s="21">
        <f t="shared" si="4"/>
        <v>103273.60000000009</v>
      </c>
    </row>
    <row r="310" spans="2:7">
      <c r="B310" s="4" t="s">
        <v>248</v>
      </c>
      <c r="C310" s="5">
        <v>200</v>
      </c>
      <c r="D310" s="6" t="s">
        <v>597</v>
      </c>
      <c r="E310" s="7">
        <v>1383167.82</v>
      </c>
      <c r="F310" s="7">
        <v>1286119.7</v>
      </c>
      <c r="G310" s="21">
        <f t="shared" si="4"/>
        <v>97048.120000000112</v>
      </c>
    </row>
    <row r="311" spans="2:7">
      <c r="B311" s="4" t="s">
        <v>258</v>
      </c>
      <c r="C311" s="5">
        <v>200</v>
      </c>
      <c r="D311" s="6" t="s">
        <v>598</v>
      </c>
      <c r="E311" s="7">
        <v>180661.14</v>
      </c>
      <c r="F311" s="7">
        <v>164156.14000000001</v>
      </c>
      <c r="G311" s="21">
        <f t="shared" si="4"/>
        <v>16505</v>
      </c>
    </row>
    <row r="312" spans="2:7">
      <c r="B312" s="4" t="s">
        <v>262</v>
      </c>
      <c r="C312" s="5">
        <v>200</v>
      </c>
      <c r="D312" s="6" t="s">
        <v>599</v>
      </c>
      <c r="E312" s="7">
        <v>25000</v>
      </c>
      <c r="F312" s="7">
        <v>9695</v>
      </c>
      <c r="G312" s="21">
        <f t="shared" si="4"/>
        <v>15305</v>
      </c>
    </row>
    <row r="313" spans="2:7">
      <c r="B313" s="4" t="s">
        <v>266</v>
      </c>
      <c r="C313" s="5">
        <v>200</v>
      </c>
      <c r="D313" s="6" t="s">
        <v>600</v>
      </c>
      <c r="E313" s="7">
        <v>132861.14000000001</v>
      </c>
      <c r="F313" s="7">
        <v>132861.14000000001</v>
      </c>
      <c r="G313" s="21">
        <f t="shared" si="4"/>
        <v>0</v>
      </c>
    </row>
    <row r="314" spans="2:7">
      <c r="B314" s="4" t="s">
        <v>268</v>
      </c>
      <c r="C314" s="5">
        <v>200</v>
      </c>
      <c r="D314" s="6" t="s">
        <v>601</v>
      </c>
      <c r="E314" s="7">
        <v>22800</v>
      </c>
      <c r="F314" s="7">
        <v>21600</v>
      </c>
      <c r="G314" s="21">
        <f t="shared" si="4"/>
        <v>1200</v>
      </c>
    </row>
    <row r="315" spans="2:7">
      <c r="B315" s="4" t="s">
        <v>422</v>
      </c>
      <c r="C315" s="5">
        <v>200</v>
      </c>
      <c r="D315" s="6" t="s">
        <v>602</v>
      </c>
      <c r="E315" s="7">
        <v>689100</v>
      </c>
      <c r="F315" s="7">
        <v>689100</v>
      </c>
      <c r="G315" s="21">
        <f t="shared" si="4"/>
        <v>0</v>
      </c>
    </row>
    <row r="316" spans="2:7" ht="21.75">
      <c r="B316" s="4" t="s">
        <v>424</v>
      </c>
      <c r="C316" s="5">
        <v>200</v>
      </c>
      <c r="D316" s="6" t="s">
        <v>603</v>
      </c>
      <c r="E316" s="7">
        <v>689100</v>
      </c>
      <c r="F316" s="7">
        <v>689100</v>
      </c>
      <c r="G316" s="21">
        <f t="shared" si="4"/>
        <v>0</v>
      </c>
    </row>
    <row r="317" spans="2:7">
      <c r="B317" s="4" t="s">
        <v>270</v>
      </c>
      <c r="C317" s="5">
        <v>200</v>
      </c>
      <c r="D317" s="6" t="s">
        <v>604</v>
      </c>
      <c r="E317" s="7">
        <v>513406.68</v>
      </c>
      <c r="F317" s="7">
        <v>432863.56</v>
      </c>
      <c r="G317" s="21">
        <f t="shared" si="4"/>
        <v>80543.12</v>
      </c>
    </row>
    <row r="318" spans="2:7">
      <c r="B318" s="4" t="s">
        <v>272</v>
      </c>
      <c r="C318" s="5">
        <v>200</v>
      </c>
      <c r="D318" s="6" t="s">
        <v>605</v>
      </c>
      <c r="E318" s="7">
        <v>134310.01</v>
      </c>
      <c r="F318" s="7">
        <v>128084.53</v>
      </c>
      <c r="G318" s="21">
        <f t="shared" si="4"/>
        <v>6225.4800000000105</v>
      </c>
    </row>
    <row r="319" spans="2:7">
      <c r="B319" s="4" t="s">
        <v>276</v>
      </c>
      <c r="C319" s="5">
        <v>200</v>
      </c>
      <c r="D319" s="6" t="s">
        <v>606</v>
      </c>
      <c r="E319" s="7">
        <v>134310.01</v>
      </c>
      <c r="F319" s="7">
        <v>128084.53</v>
      </c>
      <c r="G319" s="21">
        <f t="shared" si="4"/>
        <v>6225.4800000000105</v>
      </c>
    </row>
    <row r="320" spans="2:7">
      <c r="B320" s="4" t="s">
        <v>607</v>
      </c>
      <c r="C320" s="5">
        <v>200</v>
      </c>
      <c r="D320" s="6" t="s">
        <v>608</v>
      </c>
      <c r="E320" s="7">
        <v>19367400</v>
      </c>
      <c r="F320" s="7">
        <v>10927247.279999999</v>
      </c>
      <c r="G320" s="21">
        <f t="shared" si="4"/>
        <v>8440152.7200000007</v>
      </c>
    </row>
    <row r="321" spans="2:7">
      <c r="B321" s="4" t="s">
        <v>248</v>
      </c>
      <c r="C321" s="5">
        <v>200</v>
      </c>
      <c r="D321" s="6" t="s">
        <v>609</v>
      </c>
      <c r="E321" s="7">
        <v>19367400</v>
      </c>
      <c r="F321" s="7">
        <v>10927247.279999999</v>
      </c>
      <c r="G321" s="21">
        <f t="shared" si="4"/>
        <v>8440152.7200000007</v>
      </c>
    </row>
    <row r="322" spans="2:7">
      <c r="B322" s="4" t="s">
        <v>422</v>
      </c>
      <c r="C322" s="5">
        <v>200</v>
      </c>
      <c r="D322" s="6" t="s">
        <v>610</v>
      </c>
      <c r="E322" s="7">
        <v>19367400</v>
      </c>
      <c r="F322" s="7">
        <v>10927247.279999999</v>
      </c>
      <c r="G322" s="21">
        <f t="shared" si="4"/>
        <v>8440152.7200000007</v>
      </c>
    </row>
    <row r="323" spans="2:7">
      <c r="B323" s="4" t="s">
        <v>468</v>
      </c>
      <c r="C323" s="5">
        <v>200</v>
      </c>
      <c r="D323" s="6" t="s">
        <v>611</v>
      </c>
      <c r="E323" s="7">
        <v>19367400</v>
      </c>
      <c r="F323" s="7">
        <v>10927247.279999999</v>
      </c>
      <c r="G323" s="21">
        <f t="shared" si="4"/>
        <v>8440152.7200000007</v>
      </c>
    </row>
    <row r="324" spans="2:7">
      <c r="B324" s="4" t="s">
        <v>612</v>
      </c>
      <c r="C324" s="5">
        <v>200</v>
      </c>
      <c r="D324" s="6" t="s">
        <v>613</v>
      </c>
      <c r="E324" s="7">
        <v>19367400</v>
      </c>
      <c r="F324" s="7">
        <v>10927247.279999999</v>
      </c>
      <c r="G324" s="21">
        <f t="shared" si="4"/>
        <v>8440152.7200000007</v>
      </c>
    </row>
    <row r="325" spans="2:7">
      <c r="B325" s="4" t="s">
        <v>248</v>
      </c>
      <c r="C325" s="5">
        <v>200</v>
      </c>
      <c r="D325" s="6" t="s">
        <v>614</v>
      </c>
      <c r="E325" s="7">
        <v>19367400</v>
      </c>
      <c r="F325" s="7">
        <v>10927247.279999999</v>
      </c>
      <c r="G325" s="21">
        <f t="shared" si="4"/>
        <v>8440152.7200000007</v>
      </c>
    </row>
    <row r="326" spans="2:7">
      <c r="B326" s="4" t="s">
        <v>422</v>
      </c>
      <c r="C326" s="5">
        <v>200</v>
      </c>
      <c r="D326" s="6" t="s">
        <v>615</v>
      </c>
      <c r="E326" s="7">
        <v>19367400</v>
      </c>
      <c r="F326" s="7">
        <v>10927247.279999999</v>
      </c>
      <c r="G326" s="21">
        <f t="shared" si="4"/>
        <v>8440152.7200000007</v>
      </c>
    </row>
    <row r="327" spans="2:7">
      <c r="B327" s="4" t="s">
        <v>468</v>
      </c>
      <c r="C327" s="5">
        <v>200</v>
      </c>
      <c r="D327" s="6" t="s">
        <v>616</v>
      </c>
      <c r="E327" s="7">
        <v>19367400</v>
      </c>
      <c r="F327" s="7">
        <v>10927247.279999999</v>
      </c>
      <c r="G327" s="21">
        <f t="shared" si="4"/>
        <v>8440152.7200000007</v>
      </c>
    </row>
    <row r="328" spans="2:7">
      <c r="B328" s="4" t="s">
        <v>617</v>
      </c>
      <c r="C328" s="5">
        <v>200</v>
      </c>
      <c r="D328" s="6" t="s">
        <v>618</v>
      </c>
      <c r="E328" s="7">
        <v>10425780</v>
      </c>
      <c r="F328" s="7">
        <v>5860304</v>
      </c>
      <c r="G328" s="21">
        <f t="shared" si="4"/>
        <v>4565476</v>
      </c>
    </row>
    <row r="329" spans="2:7">
      <c r="B329" s="4" t="s">
        <v>248</v>
      </c>
      <c r="C329" s="5">
        <v>200</v>
      </c>
      <c r="D329" s="6" t="s">
        <v>619</v>
      </c>
      <c r="E329" s="7">
        <v>10425780</v>
      </c>
      <c r="F329" s="7">
        <v>5860304</v>
      </c>
      <c r="G329" s="21">
        <f t="shared" ref="G329:G392" si="5">E329-F329</f>
        <v>4565476</v>
      </c>
    </row>
    <row r="330" spans="2:7">
      <c r="B330" s="4" t="s">
        <v>422</v>
      </c>
      <c r="C330" s="5">
        <v>200</v>
      </c>
      <c r="D330" s="6" t="s">
        <v>620</v>
      </c>
      <c r="E330" s="7">
        <v>10425780</v>
      </c>
      <c r="F330" s="7">
        <v>5860304</v>
      </c>
      <c r="G330" s="21">
        <f t="shared" si="5"/>
        <v>4565476</v>
      </c>
    </row>
    <row r="331" spans="2:7">
      <c r="B331" s="4" t="s">
        <v>468</v>
      </c>
      <c r="C331" s="5">
        <v>200</v>
      </c>
      <c r="D331" s="6" t="s">
        <v>621</v>
      </c>
      <c r="E331" s="7">
        <v>10425780</v>
      </c>
      <c r="F331" s="7">
        <v>5860304</v>
      </c>
      <c r="G331" s="21">
        <f t="shared" si="5"/>
        <v>4565476</v>
      </c>
    </row>
    <row r="332" spans="2:7">
      <c r="B332" s="4" t="s">
        <v>622</v>
      </c>
      <c r="C332" s="5">
        <v>200</v>
      </c>
      <c r="D332" s="6" t="s">
        <v>623</v>
      </c>
      <c r="E332" s="7">
        <v>8038480</v>
      </c>
      <c r="F332" s="7">
        <v>3599875</v>
      </c>
      <c r="G332" s="21">
        <f t="shared" si="5"/>
        <v>4438605</v>
      </c>
    </row>
    <row r="333" spans="2:7">
      <c r="B333" s="4" t="s">
        <v>248</v>
      </c>
      <c r="C333" s="5">
        <v>200</v>
      </c>
      <c r="D333" s="6" t="s">
        <v>624</v>
      </c>
      <c r="E333" s="7">
        <v>8038480</v>
      </c>
      <c r="F333" s="7">
        <v>3599875</v>
      </c>
      <c r="G333" s="21">
        <f t="shared" si="5"/>
        <v>4438605</v>
      </c>
    </row>
    <row r="334" spans="2:7">
      <c r="B334" s="4" t="s">
        <v>422</v>
      </c>
      <c r="C334" s="5">
        <v>200</v>
      </c>
      <c r="D334" s="6" t="s">
        <v>625</v>
      </c>
      <c r="E334" s="7">
        <v>8038480</v>
      </c>
      <c r="F334" s="7">
        <v>3599875</v>
      </c>
      <c r="G334" s="21">
        <f t="shared" si="5"/>
        <v>4438605</v>
      </c>
    </row>
    <row r="335" spans="2:7">
      <c r="B335" s="4" t="s">
        <v>468</v>
      </c>
      <c r="C335" s="5">
        <v>200</v>
      </c>
      <c r="D335" s="6" t="s">
        <v>626</v>
      </c>
      <c r="E335" s="7">
        <v>8038480</v>
      </c>
      <c r="F335" s="7">
        <v>3599875</v>
      </c>
      <c r="G335" s="21">
        <f t="shared" si="5"/>
        <v>4438605</v>
      </c>
    </row>
    <row r="336" spans="2:7">
      <c r="B336" s="4" t="s">
        <v>627</v>
      </c>
      <c r="C336" s="5">
        <v>200</v>
      </c>
      <c r="D336" s="6" t="s">
        <v>628</v>
      </c>
      <c r="E336" s="7">
        <v>2387300</v>
      </c>
      <c r="F336" s="7">
        <v>2260429</v>
      </c>
      <c r="G336" s="21">
        <f t="shared" si="5"/>
        <v>126871</v>
      </c>
    </row>
    <row r="337" spans="2:7">
      <c r="B337" s="4" t="s">
        <v>248</v>
      </c>
      <c r="C337" s="5">
        <v>200</v>
      </c>
      <c r="D337" s="6" t="s">
        <v>629</v>
      </c>
      <c r="E337" s="7">
        <v>2387300</v>
      </c>
      <c r="F337" s="7">
        <v>2260429</v>
      </c>
      <c r="G337" s="21">
        <f t="shared" si="5"/>
        <v>126871</v>
      </c>
    </row>
    <row r="338" spans="2:7">
      <c r="B338" s="4" t="s">
        <v>422</v>
      </c>
      <c r="C338" s="5">
        <v>200</v>
      </c>
      <c r="D338" s="6" t="s">
        <v>630</v>
      </c>
      <c r="E338" s="7">
        <v>2387300</v>
      </c>
      <c r="F338" s="7">
        <v>2260429</v>
      </c>
      <c r="G338" s="21">
        <f t="shared" si="5"/>
        <v>126871</v>
      </c>
    </row>
    <row r="339" spans="2:7">
      <c r="B339" s="4" t="s">
        <v>468</v>
      </c>
      <c r="C339" s="5">
        <v>200</v>
      </c>
      <c r="D339" s="6" t="s">
        <v>631</v>
      </c>
      <c r="E339" s="7">
        <v>2387300</v>
      </c>
      <c r="F339" s="7">
        <v>2260429</v>
      </c>
      <c r="G339" s="21">
        <f t="shared" si="5"/>
        <v>126871</v>
      </c>
    </row>
    <row r="340" spans="2:7">
      <c r="B340" s="4" t="s">
        <v>632</v>
      </c>
      <c r="C340" s="5">
        <v>200</v>
      </c>
      <c r="D340" s="6" t="s">
        <v>633</v>
      </c>
      <c r="E340" s="7">
        <v>36636100</v>
      </c>
      <c r="F340" s="7">
        <v>25345725.52</v>
      </c>
      <c r="G340" s="21">
        <f t="shared" si="5"/>
        <v>11290374.48</v>
      </c>
    </row>
    <row r="341" spans="2:7">
      <c r="B341" s="4" t="s">
        <v>248</v>
      </c>
      <c r="C341" s="5">
        <v>200</v>
      </c>
      <c r="D341" s="6" t="s">
        <v>634</v>
      </c>
      <c r="E341" s="7">
        <v>35778200</v>
      </c>
      <c r="F341" s="7">
        <v>25075961.52</v>
      </c>
      <c r="G341" s="21">
        <f t="shared" si="5"/>
        <v>10702238.48</v>
      </c>
    </row>
    <row r="342" spans="2:7">
      <c r="B342" s="4" t="s">
        <v>250</v>
      </c>
      <c r="C342" s="5">
        <v>200</v>
      </c>
      <c r="D342" s="6" t="s">
        <v>635</v>
      </c>
      <c r="E342" s="7">
        <v>4695680</v>
      </c>
      <c r="F342" s="7">
        <v>3571699.63</v>
      </c>
      <c r="G342" s="21">
        <f t="shared" si="5"/>
        <v>1123980.3700000001</v>
      </c>
    </row>
    <row r="343" spans="2:7">
      <c r="B343" s="4" t="s">
        <v>252</v>
      </c>
      <c r="C343" s="5">
        <v>200</v>
      </c>
      <c r="D343" s="6" t="s">
        <v>636</v>
      </c>
      <c r="E343" s="7">
        <v>3607178</v>
      </c>
      <c r="F343" s="7">
        <v>2737610.18</v>
      </c>
      <c r="G343" s="21">
        <f t="shared" si="5"/>
        <v>869567.81999999983</v>
      </c>
    </row>
    <row r="344" spans="2:7">
      <c r="B344" s="4" t="s">
        <v>254</v>
      </c>
      <c r="C344" s="5">
        <v>200</v>
      </c>
      <c r="D344" s="6" t="s">
        <v>637</v>
      </c>
      <c r="E344" s="7">
        <v>6300</v>
      </c>
      <c r="F344" s="7">
        <v>1900</v>
      </c>
      <c r="G344" s="21">
        <f t="shared" si="5"/>
        <v>4400</v>
      </c>
    </row>
    <row r="345" spans="2:7">
      <c r="B345" s="4" t="s">
        <v>256</v>
      </c>
      <c r="C345" s="5">
        <v>200</v>
      </c>
      <c r="D345" s="6" t="s">
        <v>638</v>
      </c>
      <c r="E345" s="7">
        <v>1082202</v>
      </c>
      <c r="F345" s="7">
        <v>832189.45</v>
      </c>
      <c r="G345" s="21">
        <f t="shared" si="5"/>
        <v>250012.55000000005</v>
      </c>
    </row>
    <row r="346" spans="2:7">
      <c r="B346" s="4" t="s">
        <v>258</v>
      </c>
      <c r="C346" s="5">
        <v>200</v>
      </c>
      <c r="D346" s="6" t="s">
        <v>639</v>
      </c>
      <c r="E346" s="7">
        <v>1214620</v>
      </c>
      <c r="F346" s="7">
        <v>768426.43</v>
      </c>
      <c r="G346" s="21">
        <f t="shared" si="5"/>
        <v>446193.56999999995</v>
      </c>
    </row>
    <row r="347" spans="2:7">
      <c r="B347" s="4" t="s">
        <v>260</v>
      </c>
      <c r="C347" s="5">
        <v>200</v>
      </c>
      <c r="D347" s="6" t="s">
        <v>640</v>
      </c>
      <c r="E347" s="7">
        <v>132050</v>
      </c>
      <c r="F347" s="7">
        <v>60287.31</v>
      </c>
      <c r="G347" s="21">
        <f t="shared" si="5"/>
        <v>71762.69</v>
      </c>
    </row>
    <row r="348" spans="2:7">
      <c r="B348" s="4" t="s">
        <v>262</v>
      </c>
      <c r="C348" s="5">
        <v>200</v>
      </c>
      <c r="D348" s="6" t="s">
        <v>641</v>
      </c>
      <c r="E348" s="7">
        <v>34000</v>
      </c>
      <c r="F348" s="7">
        <v>22745.66</v>
      </c>
      <c r="G348" s="21">
        <f t="shared" si="5"/>
        <v>11254.34</v>
      </c>
    </row>
    <row r="349" spans="2:7">
      <c r="B349" s="4" t="s">
        <v>264</v>
      </c>
      <c r="C349" s="5">
        <v>200</v>
      </c>
      <c r="D349" s="6" t="s">
        <v>642</v>
      </c>
      <c r="E349" s="7">
        <v>40000</v>
      </c>
      <c r="F349" s="7">
        <v>35229.620000000003</v>
      </c>
      <c r="G349" s="21">
        <f t="shared" si="5"/>
        <v>4770.3799999999974</v>
      </c>
    </row>
    <row r="350" spans="2:7">
      <c r="B350" s="4" t="s">
        <v>266</v>
      </c>
      <c r="C350" s="5">
        <v>200</v>
      </c>
      <c r="D350" s="6" t="s">
        <v>643</v>
      </c>
      <c r="E350" s="7">
        <v>46900</v>
      </c>
      <c r="F350" s="7">
        <v>36978.76</v>
      </c>
      <c r="G350" s="21">
        <f t="shared" si="5"/>
        <v>9921.239999999998</v>
      </c>
    </row>
    <row r="351" spans="2:7">
      <c r="B351" s="4" t="s">
        <v>268</v>
      </c>
      <c r="C351" s="5">
        <v>200</v>
      </c>
      <c r="D351" s="6" t="s">
        <v>644</v>
      </c>
      <c r="E351" s="7">
        <v>961670</v>
      </c>
      <c r="F351" s="7">
        <v>613185.07999999996</v>
      </c>
      <c r="G351" s="21">
        <f t="shared" si="5"/>
        <v>348484.92000000004</v>
      </c>
    </row>
    <row r="352" spans="2:7">
      <c r="B352" s="4" t="s">
        <v>543</v>
      </c>
      <c r="C352" s="5">
        <v>200</v>
      </c>
      <c r="D352" s="6" t="s">
        <v>645</v>
      </c>
      <c r="E352" s="7">
        <v>29099100</v>
      </c>
      <c r="F352" s="7">
        <v>20368468.850000001</v>
      </c>
      <c r="G352" s="21">
        <f t="shared" si="5"/>
        <v>8730631.1499999985</v>
      </c>
    </row>
    <row r="353" spans="2:7">
      <c r="B353" s="4" t="s">
        <v>545</v>
      </c>
      <c r="C353" s="5">
        <v>200</v>
      </c>
      <c r="D353" s="6" t="s">
        <v>646</v>
      </c>
      <c r="E353" s="7">
        <v>28645500</v>
      </c>
      <c r="F353" s="7">
        <v>19950649.850000001</v>
      </c>
      <c r="G353" s="21">
        <f t="shared" si="5"/>
        <v>8694850.1499999985</v>
      </c>
    </row>
    <row r="354" spans="2:7" ht="21.75">
      <c r="B354" s="4" t="s">
        <v>647</v>
      </c>
      <c r="C354" s="5">
        <v>200</v>
      </c>
      <c r="D354" s="6" t="s">
        <v>648</v>
      </c>
      <c r="E354" s="7">
        <v>453600</v>
      </c>
      <c r="F354" s="7">
        <v>417819</v>
      </c>
      <c r="G354" s="21">
        <f t="shared" si="5"/>
        <v>35781</v>
      </c>
    </row>
    <row r="355" spans="2:7">
      <c r="B355" s="4" t="s">
        <v>270</v>
      </c>
      <c r="C355" s="5">
        <v>200</v>
      </c>
      <c r="D355" s="6" t="s">
        <v>649</v>
      </c>
      <c r="E355" s="7">
        <v>768800</v>
      </c>
      <c r="F355" s="7">
        <v>367366.61</v>
      </c>
      <c r="G355" s="21">
        <f t="shared" si="5"/>
        <v>401433.39</v>
      </c>
    </row>
    <row r="356" spans="2:7">
      <c r="B356" s="4" t="s">
        <v>272</v>
      </c>
      <c r="C356" s="5">
        <v>200</v>
      </c>
      <c r="D356" s="6" t="s">
        <v>650</v>
      </c>
      <c r="E356" s="7">
        <v>857900</v>
      </c>
      <c r="F356" s="7">
        <v>269764</v>
      </c>
      <c r="G356" s="21">
        <f t="shared" si="5"/>
        <v>588136</v>
      </c>
    </row>
    <row r="357" spans="2:7">
      <c r="B357" s="4" t="s">
        <v>274</v>
      </c>
      <c r="C357" s="5">
        <v>200</v>
      </c>
      <c r="D357" s="6" t="s">
        <v>651</v>
      </c>
      <c r="E357" s="7">
        <v>544500</v>
      </c>
      <c r="F357" s="7" t="s">
        <v>21</v>
      </c>
      <c r="G357" s="21" t="e">
        <f t="shared" si="5"/>
        <v>#VALUE!</v>
      </c>
    </row>
    <row r="358" spans="2:7">
      <c r="B358" s="4" t="s">
        <v>276</v>
      </c>
      <c r="C358" s="5">
        <v>200</v>
      </c>
      <c r="D358" s="6" t="s">
        <v>652</v>
      </c>
      <c r="E358" s="7">
        <v>313400</v>
      </c>
      <c r="F358" s="7">
        <v>269764</v>
      </c>
      <c r="G358" s="21">
        <f t="shared" si="5"/>
        <v>43636</v>
      </c>
    </row>
    <row r="359" spans="2:7">
      <c r="B359" s="4" t="s">
        <v>653</v>
      </c>
      <c r="C359" s="5">
        <v>200</v>
      </c>
      <c r="D359" s="6" t="s">
        <v>654</v>
      </c>
      <c r="E359" s="7">
        <v>27330200</v>
      </c>
      <c r="F359" s="7">
        <v>19348310.98</v>
      </c>
      <c r="G359" s="21">
        <f t="shared" si="5"/>
        <v>7981889.0199999996</v>
      </c>
    </row>
    <row r="360" spans="2:7">
      <c r="B360" s="4" t="s">
        <v>248</v>
      </c>
      <c r="C360" s="5">
        <v>200</v>
      </c>
      <c r="D360" s="6" t="s">
        <v>655</v>
      </c>
      <c r="E360" s="7">
        <v>27328200</v>
      </c>
      <c r="F360" s="7">
        <v>19348310.98</v>
      </c>
      <c r="G360" s="21">
        <f t="shared" si="5"/>
        <v>7979889.0199999996</v>
      </c>
    </row>
    <row r="361" spans="2:7">
      <c r="B361" s="4" t="s">
        <v>258</v>
      </c>
      <c r="C361" s="5">
        <v>200</v>
      </c>
      <c r="D361" s="6" t="s">
        <v>656</v>
      </c>
      <c r="E361" s="7">
        <v>544100</v>
      </c>
      <c r="F361" s="7">
        <v>291908.92</v>
      </c>
      <c r="G361" s="21">
        <f t="shared" si="5"/>
        <v>252191.08000000002</v>
      </c>
    </row>
    <row r="362" spans="2:7">
      <c r="B362" s="4" t="s">
        <v>260</v>
      </c>
      <c r="C362" s="5">
        <v>200</v>
      </c>
      <c r="D362" s="6" t="s">
        <v>657</v>
      </c>
      <c r="E362" s="7">
        <v>13300</v>
      </c>
      <c r="F362" s="7">
        <v>3982.26</v>
      </c>
      <c r="G362" s="21">
        <f t="shared" si="5"/>
        <v>9317.74</v>
      </c>
    </row>
    <row r="363" spans="2:7">
      <c r="B363" s="4" t="s">
        <v>262</v>
      </c>
      <c r="C363" s="5">
        <v>200</v>
      </c>
      <c r="D363" s="6" t="s">
        <v>658</v>
      </c>
      <c r="E363" s="7">
        <v>30000</v>
      </c>
      <c r="F363" s="7">
        <v>22251.66</v>
      </c>
      <c r="G363" s="21">
        <f t="shared" si="5"/>
        <v>7748.34</v>
      </c>
    </row>
    <row r="364" spans="2:7">
      <c r="B364" s="4" t="s">
        <v>268</v>
      </c>
      <c r="C364" s="5">
        <v>200</v>
      </c>
      <c r="D364" s="6" t="s">
        <v>659</v>
      </c>
      <c r="E364" s="7">
        <v>500800</v>
      </c>
      <c r="F364" s="7">
        <v>265675</v>
      </c>
      <c r="G364" s="21">
        <f t="shared" si="5"/>
        <v>235125</v>
      </c>
    </row>
    <row r="365" spans="2:7">
      <c r="B365" s="4" t="s">
        <v>543</v>
      </c>
      <c r="C365" s="5">
        <v>200</v>
      </c>
      <c r="D365" s="6" t="s">
        <v>660</v>
      </c>
      <c r="E365" s="7">
        <v>26032100</v>
      </c>
      <c r="F365" s="7">
        <v>18704738.5</v>
      </c>
      <c r="G365" s="21">
        <f t="shared" si="5"/>
        <v>7327361.5</v>
      </c>
    </row>
    <row r="366" spans="2:7">
      <c r="B366" s="4" t="s">
        <v>545</v>
      </c>
      <c r="C366" s="5">
        <v>200</v>
      </c>
      <c r="D366" s="6" t="s">
        <v>661</v>
      </c>
      <c r="E366" s="7">
        <v>25578500</v>
      </c>
      <c r="F366" s="7">
        <v>18286919.5</v>
      </c>
      <c r="G366" s="21">
        <f t="shared" si="5"/>
        <v>7291580.5</v>
      </c>
    </row>
    <row r="367" spans="2:7" ht="21.75">
      <c r="B367" s="4" t="s">
        <v>647</v>
      </c>
      <c r="C367" s="5">
        <v>200</v>
      </c>
      <c r="D367" s="6" t="s">
        <v>662</v>
      </c>
      <c r="E367" s="7">
        <v>453600</v>
      </c>
      <c r="F367" s="7">
        <v>417819</v>
      </c>
      <c r="G367" s="21">
        <f t="shared" si="5"/>
        <v>35781</v>
      </c>
    </row>
    <row r="368" spans="2:7">
      <c r="B368" s="4" t="s">
        <v>270</v>
      </c>
      <c r="C368" s="5">
        <v>200</v>
      </c>
      <c r="D368" s="6" t="s">
        <v>663</v>
      </c>
      <c r="E368" s="7">
        <v>752000</v>
      </c>
      <c r="F368" s="7">
        <v>351663.56</v>
      </c>
      <c r="G368" s="21">
        <f t="shared" si="5"/>
        <v>400336.44</v>
      </c>
    </row>
    <row r="369" spans="2:7">
      <c r="B369" s="4" t="s">
        <v>272</v>
      </c>
      <c r="C369" s="5">
        <v>200</v>
      </c>
      <c r="D369" s="6" t="s">
        <v>664</v>
      </c>
      <c r="E369" s="7">
        <v>2000</v>
      </c>
      <c r="F369" s="7" t="s">
        <v>21</v>
      </c>
      <c r="G369" s="21" t="e">
        <f t="shared" si="5"/>
        <v>#VALUE!</v>
      </c>
    </row>
    <row r="370" spans="2:7">
      <c r="B370" s="4" t="s">
        <v>276</v>
      </c>
      <c r="C370" s="5">
        <v>200</v>
      </c>
      <c r="D370" s="6" t="s">
        <v>665</v>
      </c>
      <c r="E370" s="7">
        <v>2000</v>
      </c>
      <c r="F370" s="7" t="s">
        <v>21</v>
      </c>
      <c r="G370" s="21" t="e">
        <f t="shared" si="5"/>
        <v>#VALUE!</v>
      </c>
    </row>
    <row r="371" spans="2:7">
      <c r="B371" s="4" t="s">
        <v>666</v>
      </c>
      <c r="C371" s="5">
        <v>200</v>
      </c>
      <c r="D371" s="6" t="s">
        <v>667</v>
      </c>
      <c r="E371" s="7">
        <v>3682600</v>
      </c>
      <c r="F371" s="7">
        <v>1789236.03</v>
      </c>
      <c r="G371" s="21">
        <f t="shared" si="5"/>
        <v>1893363.97</v>
      </c>
    </row>
    <row r="372" spans="2:7">
      <c r="B372" s="4" t="s">
        <v>248</v>
      </c>
      <c r="C372" s="5">
        <v>200</v>
      </c>
      <c r="D372" s="6" t="s">
        <v>668</v>
      </c>
      <c r="E372" s="7">
        <v>3138100</v>
      </c>
      <c r="F372" s="7">
        <v>1789236.03</v>
      </c>
      <c r="G372" s="21">
        <f t="shared" si="5"/>
        <v>1348863.97</v>
      </c>
    </row>
    <row r="373" spans="2:7">
      <c r="B373" s="4" t="s">
        <v>258</v>
      </c>
      <c r="C373" s="5">
        <v>200</v>
      </c>
      <c r="D373" s="6" t="s">
        <v>669</v>
      </c>
      <c r="E373" s="7">
        <v>271100</v>
      </c>
      <c r="F373" s="7">
        <v>171755.58</v>
      </c>
      <c r="G373" s="21">
        <f t="shared" si="5"/>
        <v>99344.420000000013</v>
      </c>
    </row>
    <row r="374" spans="2:7">
      <c r="B374" s="4" t="s">
        <v>268</v>
      </c>
      <c r="C374" s="5">
        <v>200</v>
      </c>
      <c r="D374" s="6" t="s">
        <v>670</v>
      </c>
      <c r="E374" s="7">
        <v>271100</v>
      </c>
      <c r="F374" s="7">
        <v>171755.58</v>
      </c>
      <c r="G374" s="21">
        <f t="shared" si="5"/>
        <v>99344.420000000013</v>
      </c>
    </row>
    <row r="375" spans="2:7">
      <c r="B375" s="4" t="s">
        <v>543</v>
      </c>
      <c r="C375" s="5">
        <v>200</v>
      </c>
      <c r="D375" s="6" t="s">
        <v>671</v>
      </c>
      <c r="E375" s="7">
        <v>2867000</v>
      </c>
      <c r="F375" s="7">
        <v>1617480.45</v>
      </c>
      <c r="G375" s="21">
        <f t="shared" si="5"/>
        <v>1249519.55</v>
      </c>
    </row>
    <row r="376" spans="2:7">
      <c r="B376" s="4" t="s">
        <v>545</v>
      </c>
      <c r="C376" s="5">
        <v>200</v>
      </c>
      <c r="D376" s="6" t="s">
        <v>672</v>
      </c>
      <c r="E376" s="7">
        <v>2867000</v>
      </c>
      <c r="F376" s="7">
        <v>1617480.45</v>
      </c>
      <c r="G376" s="21">
        <f t="shared" si="5"/>
        <v>1249519.55</v>
      </c>
    </row>
    <row r="377" spans="2:7">
      <c r="B377" s="4" t="s">
        <v>272</v>
      </c>
      <c r="C377" s="5">
        <v>200</v>
      </c>
      <c r="D377" s="6" t="s">
        <v>673</v>
      </c>
      <c r="E377" s="7">
        <v>544500</v>
      </c>
      <c r="F377" s="7" t="s">
        <v>21</v>
      </c>
      <c r="G377" s="21" t="e">
        <f t="shared" si="5"/>
        <v>#VALUE!</v>
      </c>
    </row>
    <row r="378" spans="2:7">
      <c r="B378" s="4" t="s">
        <v>274</v>
      </c>
      <c r="C378" s="5">
        <v>200</v>
      </c>
      <c r="D378" s="6" t="s">
        <v>674</v>
      </c>
      <c r="E378" s="7">
        <v>544500</v>
      </c>
      <c r="F378" s="7" t="s">
        <v>21</v>
      </c>
      <c r="G378" s="21" t="e">
        <f t="shared" si="5"/>
        <v>#VALUE!</v>
      </c>
    </row>
    <row r="379" spans="2:7">
      <c r="B379" s="4" t="s">
        <v>675</v>
      </c>
      <c r="C379" s="5">
        <v>200</v>
      </c>
      <c r="D379" s="6" t="s">
        <v>676</v>
      </c>
      <c r="E379" s="7">
        <v>5623300</v>
      </c>
      <c r="F379" s="7">
        <v>4208178.51</v>
      </c>
      <c r="G379" s="21">
        <f t="shared" si="5"/>
        <v>1415121.4900000002</v>
      </c>
    </row>
    <row r="380" spans="2:7">
      <c r="B380" s="4" t="s">
        <v>248</v>
      </c>
      <c r="C380" s="5">
        <v>200</v>
      </c>
      <c r="D380" s="6" t="s">
        <v>677</v>
      </c>
      <c r="E380" s="7">
        <v>5311900</v>
      </c>
      <c r="F380" s="7">
        <v>3938414.51</v>
      </c>
      <c r="G380" s="21">
        <f t="shared" si="5"/>
        <v>1373485.4900000002</v>
      </c>
    </row>
    <row r="381" spans="2:7">
      <c r="B381" s="4" t="s">
        <v>250</v>
      </c>
      <c r="C381" s="5">
        <v>200</v>
      </c>
      <c r="D381" s="6" t="s">
        <v>678</v>
      </c>
      <c r="E381" s="7">
        <v>4695680</v>
      </c>
      <c r="F381" s="7">
        <v>3571699.63</v>
      </c>
      <c r="G381" s="21">
        <f t="shared" si="5"/>
        <v>1123980.3700000001</v>
      </c>
    </row>
    <row r="382" spans="2:7">
      <c r="B382" s="4" t="s">
        <v>252</v>
      </c>
      <c r="C382" s="5">
        <v>200</v>
      </c>
      <c r="D382" s="6" t="s">
        <v>679</v>
      </c>
      <c r="E382" s="7">
        <v>3607178</v>
      </c>
      <c r="F382" s="7">
        <v>2737610.18</v>
      </c>
      <c r="G382" s="21">
        <f t="shared" si="5"/>
        <v>869567.81999999983</v>
      </c>
    </row>
    <row r="383" spans="2:7">
      <c r="B383" s="4" t="s">
        <v>254</v>
      </c>
      <c r="C383" s="5">
        <v>200</v>
      </c>
      <c r="D383" s="6" t="s">
        <v>680</v>
      </c>
      <c r="E383" s="7">
        <v>6300</v>
      </c>
      <c r="F383" s="7">
        <v>1900</v>
      </c>
      <c r="G383" s="21">
        <f t="shared" si="5"/>
        <v>4400</v>
      </c>
    </row>
    <row r="384" spans="2:7">
      <c r="B384" s="4" t="s">
        <v>256</v>
      </c>
      <c r="C384" s="5">
        <v>200</v>
      </c>
      <c r="D384" s="6" t="s">
        <v>681</v>
      </c>
      <c r="E384" s="7">
        <v>1082202</v>
      </c>
      <c r="F384" s="7">
        <v>832189.45</v>
      </c>
      <c r="G384" s="21">
        <f t="shared" si="5"/>
        <v>250012.55000000005</v>
      </c>
    </row>
    <row r="385" spans="2:7">
      <c r="B385" s="4" t="s">
        <v>258</v>
      </c>
      <c r="C385" s="5">
        <v>200</v>
      </c>
      <c r="D385" s="6" t="s">
        <v>682</v>
      </c>
      <c r="E385" s="7">
        <v>399420</v>
      </c>
      <c r="F385" s="7">
        <v>304761.93</v>
      </c>
      <c r="G385" s="21">
        <f t="shared" si="5"/>
        <v>94658.07</v>
      </c>
    </row>
    <row r="386" spans="2:7">
      <c r="B386" s="4" t="s">
        <v>260</v>
      </c>
      <c r="C386" s="5">
        <v>200</v>
      </c>
      <c r="D386" s="6" t="s">
        <v>683</v>
      </c>
      <c r="E386" s="7">
        <v>118750</v>
      </c>
      <c r="F386" s="7">
        <v>56305.05</v>
      </c>
      <c r="G386" s="21">
        <f t="shared" si="5"/>
        <v>62444.95</v>
      </c>
    </row>
    <row r="387" spans="2:7">
      <c r="B387" s="4" t="s">
        <v>262</v>
      </c>
      <c r="C387" s="5">
        <v>200</v>
      </c>
      <c r="D387" s="6" t="s">
        <v>684</v>
      </c>
      <c r="E387" s="7">
        <v>4000</v>
      </c>
      <c r="F387" s="7">
        <v>494</v>
      </c>
      <c r="G387" s="21">
        <f t="shared" si="5"/>
        <v>3506</v>
      </c>
    </row>
    <row r="388" spans="2:7">
      <c r="B388" s="4" t="s">
        <v>264</v>
      </c>
      <c r="C388" s="5">
        <v>200</v>
      </c>
      <c r="D388" s="6" t="s">
        <v>685</v>
      </c>
      <c r="E388" s="7">
        <v>40000</v>
      </c>
      <c r="F388" s="7">
        <v>35229.620000000003</v>
      </c>
      <c r="G388" s="21">
        <f t="shared" si="5"/>
        <v>4770.3799999999974</v>
      </c>
    </row>
    <row r="389" spans="2:7">
      <c r="B389" s="4" t="s">
        <v>266</v>
      </c>
      <c r="C389" s="5">
        <v>200</v>
      </c>
      <c r="D389" s="6" t="s">
        <v>686</v>
      </c>
      <c r="E389" s="7">
        <v>46900</v>
      </c>
      <c r="F389" s="7">
        <v>36978.76</v>
      </c>
      <c r="G389" s="21">
        <f t="shared" si="5"/>
        <v>9921.239999999998</v>
      </c>
    </row>
    <row r="390" spans="2:7">
      <c r="B390" s="4" t="s">
        <v>268</v>
      </c>
      <c r="C390" s="5">
        <v>200</v>
      </c>
      <c r="D390" s="6" t="s">
        <v>687</v>
      </c>
      <c r="E390" s="7">
        <v>189770</v>
      </c>
      <c r="F390" s="7">
        <v>175754.5</v>
      </c>
      <c r="G390" s="21">
        <f t="shared" si="5"/>
        <v>14015.5</v>
      </c>
    </row>
    <row r="391" spans="2:7">
      <c r="B391" s="4" t="s">
        <v>543</v>
      </c>
      <c r="C391" s="5">
        <v>200</v>
      </c>
      <c r="D391" s="6" t="s">
        <v>688</v>
      </c>
      <c r="E391" s="7">
        <v>200000</v>
      </c>
      <c r="F391" s="7">
        <v>46249.9</v>
      </c>
      <c r="G391" s="21">
        <f t="shared" si="5"/>
        <v>153750.1</v>
      </c>
    </row>
    <row r="392" spans="2:7">
      <c r="B392" s="4" t="s">
        <v>545</v>
      </c>
      <c r="C392" s="5">
        <v>200</v>
      </c>
      <c r="D392" s="6" t="s">
        <v>689</v>
      </c>
      <c r="E392" s="7">
        <v>200000</v>
      </c>
      <c r="F392" s="7">
        <v>46249.9</v>
      </c>
      <c r="G392" s="21">
        <f t="shared" si="5"/>
        <v>153750.1</v>
      </c>
    </row>
    <row r="393" spans="2:7">
      <c r="B393" s="4" t="s">
        <v>270</v>
      </c>
      <c r="C393" s="5">
        <v>200</v>
      </c>
      <c r="D393" s="6" t="s">
        <v>690</v>
      </c>
      <c r="E393" s="7">
        <v>16800</v>
      </c>
      <c r="F393" s="7">
        <v>15703.05</v>
      </c>
      <c r="G393" s="21">
        <f t="shared" ref="G393:G403" si="6">E393-F393</f>
        <v>1096.9500000000007</v>
      </c>
    </row>
    <row r="394" spans="2:7">
      <c r="B394" s="4" t="s">
        <v>272</v>
      </c>
      <c r="C394" s="5">
        <v>200</v>
      </c>
      <c r="D394" s="6" t="s">
        <v>691</v>
      </c>
      <c r="E394" s="7">
        <v>311400</v>
      </c>
      <c r="F394" s="7">
        <v>269764</v>
      </c>
      <c r="G394" s="21">
        <f t="shared" si="6"/>
        <v>41636</v>
      </c>
    </row>
    <row r="395" spans="2:7">
      <c r="B395" s="4" t="s">
        <v>276</v>
      </c>
      <c r="C395" s="5">
        <v>200</v>
      </c>
      <c r="D395" s="6" t="s">
        <v>692</v>
      </c>
      <c r="E395" s="7">
        <v>311400</v>
      </c>
      <c r="F395" s="7">
        <v>269764</v>
      </c>
      <c r="G395" s="21">
        <f t="shared" si="6"/>
        <v>41636</v>
      </c>
    </row>
    <row r="396" spans="2:7">
      <c r="B396" s="4" t="s">
        <v>693</v>
      </c>
      <c r="C396" s="5">
        <v>200</v>
      </c>
      <c r="D396" s="6" t="s">
        <v>694</v>
      </c>
      <c r="E396" s="7">
        <v>3502000</v>
      </c>
      <c r="F396" s="7">
        <v>2918333.34</v>
      </c>
      <c r="G396" s="21">
        <f t="shared" si="6"/>
        <v>583666.66000000015</v>
      </c>
    </row>
    <row r="397" spans="2:7">
      <c r="B397" s="4" t="s">
        <v>248</v>
      </c>
      <c r="C397" s="5">
        <v>200</v>
      </c>
      <c r="D397" s="6" t="s">
        <v>695</v>
      </c>
      <c r="E397" s="7">
        <v>3502000</v>
      </c>
      <c r="F397" s="7">
        <v>2918333.34</v>
      </c>
      <c r="G397" s="21">
        <f t="shared" si="6"/>
        <v>583666.66000000015</v>
      </c>
    </row>
    <row r="398" spans="2:7">
      <c r="B398" s="4" t="s">
        <v>422</v>
      </c>
      <c r="C398" s="5">
        <v>200</v>
      </c>
      <c r="D398" s="6" t="s">
        <v>696</v>
      </c>
      <c r="E398" s="7">
        <v>3502000</v>
      </c>
      <c r="F398" s="7">
        <v>2918333.34</v>
      </c>
      <c r="G398" s="21">
        <f t="shared" si="6"/>
        <v>583666.66000000015</v>
      </c>
    </row>
    <row r="399" spans="2:7">
      <c r="B399" s="4" t="s">
        <v>468</v>
      </c>
      <c r="C399" s="5">
        <v>200</v>
      </c>
      <c r="D399" s="6" t="s">
        <v>697</v>
      </c>
      <c r="E399" s="7">
        <v>3502000</v>
      </c>
      <c r="F399" s="7">
        <v>2918333.34</v>
      </c>
      <c r="G399" s="21">
        <f t="shared" si="6"/>
        <v>583666.66000000015</v>
      </c>
    </row>
    <row r="400" spans="2:7">
      <c r="B400" s="4" t="s">
        <v>698</v>
      </c>
      <c r="C400" s="5">
        <v>200</v>
      </c>
      <c r="D400" s="6" t="s">
        <v>699</v>
      </c>
      <c r="E400" s="7">
        <v>3502000</v>
      </c>
      <c r="F400" s="7">
        <v>2918333.34</v>
      </c>
      <c r="G400" s="21">
        <f t="shared" si="6"/>
        <v>583666.66000000015</v>
      </c>
    </row>
    <row r="401" spans="2:7">
      <c r="B401" s="4" t="s">
        <v>248</v>
      </c>
      <c r="C401" s="5">
        <v>200</v>
      </c>
      <c r="D401" s="6" t="s">
        <v>700</v>
      </c>
      <c r="E401" s="7">
        <v>3502000</v>
      </c>
      <c r="F401" s="7">
        <v>2918333.34</v>
      </c>
      <c r="G401" s="21">
        <f t="shared" si="6"/>
        <v>583666.66000000015</v>
      </c>
    </row>
    <row r="402" spans="2:7">
      <c r="B402" s="4" t="s">
        <v>422</v>
      </c>
      <c r="C402" s="5">
        <v>200</v>
      </c>
      <c r="D402" s="6" t="s">
        <v>701</v>
      </c>
      <c r="E402" s="7">
        <v>3502000</v>
      </c>
      <c r="F402" s="7">
        <v>2918333.34</v>
      </c>
      <c r="G402" s="21">
        <f t="shared" si="6"/>
        <v>583666.66000000015</v>
      </c>
    </row>
    <row r="403" spans="2:7">
      <c r="B403" s="4" t="s">
        <v>468</v>
      </c>
      <c r="C403" s="5">
        <v>200</v>
      </c>
      <c r="D403" s="6" t="s">
        <v>702</v>
      </c>
      <c r="E403" s="7">
        <v>3502000</v>
      </c>
      <c r="F403" s="7">
        <v>2918333.34</v>
      </c>
      <c r="G403" s="21">
        <f t="shared" si="6"/>
        <v>583666.66000000015</v>
      </c>
    </row>
    <row r="404" spans="2:7">
      <c r="B404" s="4" t="s">
        <v>703</v>
      </c>
      <c r="C404" s="5">
        <v>450</v>
      </c>
      <c r="D404" s="6" t="s">
        <v>20</v>
      </c>
      <c r="E404" s="7">
        <v>-9740365.7599999998</v>
      </c>
      <c r="F404" s="7">
        <v>14834677.48</v>
      </c>
      <c r="G404" s="8" t="s">
        <v>21</v>
      </c>
    </row>
    <row r="405" spans="2:7" ht="0" hidden="1" customHeight="1"/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showGridLines="0" workbookViewId="0">
      <pane ySplit="1" topLeftCell="A2" activePane="bottomLeft" state="frozen"/>
      <selection pane="bottomLeft" activeCell="H25" sqref="H25"/>
    </sheetView>
  </sheetViews>
  <sheetFormatPr defaultRowHeight="15"/>
  <cols>
    <col min="1" max="1" width="1.140625" customWidth="1"/>
    <col min="2" max="2" width="0.85546875" customWidth="1"/>
    <col min="3" max="3" width="18.85546875" customWidth="1"/>
    <col min="4" max="4" width="3.140625" customWidth="1"/>
    <col min="5" max="5" width="15.85546875" customWidth="1"/>
    <col min="6" max="6" width="2.140625" customWidth="1"/>
    <col min="7" max="7" width="14.85546875" customWidth="1"/>
    <col min="8" max="8" width="14.5703125" customWidth="1"/>
  </cols>
  <sheetData>
    <row r="1" spans="2:8" ht="2.25" customHeight="1"/>
    <row r="2" spans="2:8" ht="10.15" customHeight="1"/>
    <row r="3" spans="2:8" ht="14.25" customHeight="1">
      <c r="C3" s="43" t="s">
        <v>704</v>
      </c>
      <c r="D3" s="43"/>
      <c r="E3" s="43"/>
      <c r="F3" s="43"/>
      <c r="G3" s="43"/>
      <c r="H3" s="43"/>
    </row>
    <row r="4" spans="2:8" ht="5.85" customHeight="1"/>
    <row r="5" spans="2:8" ht="18.399999999999999" customHeight="1">
      <c r="B5" s="35" t="s">
        <v>0</v>
      </c>
      <c r="C5" s="37"/>
      <c r="D5" s="1" t="s">
        <v>0</v>
      </c>
      <c r="E5" s="1" t="s">
        <v>0</v>
      </c>
      <c r="F5" s="27"/>
      <c r="G5" s="27"/>
      <c r="H5" s="22"/>
    </row>
    <row r="6" spans="2:8" ht="99.4" customHeight="1">
      <c r="B6" s="38" t="s">
        <v>13</v>
      </c>
      <c r="C6" s="40"/>
      <c r="D6" s="3" t="s">
        <v>14</v>
      </c>
      <c r="E6" s="3" t="s">
        <v>705</v>
      </c>
      <c r="F6" s="51" t="s">
        <v>11</v>
      </c>
      <c r="G6" s="28"/>
      <c r="H6" s="24" t="s">
        <v>12</v>
      </c>
    </row>
    <row r="7" spans="2:8" ht="12.2" customHeight="1">
      <c r="B7" s="34" t="s">
        <v>16</v>
      </c>
      <c r="C7" s="28"/>
      <c r="D7" s="2" t="s">
        <v>17</v>
      </c>
      <c r="E7" s="2" t="s">
        <v>18</v>
      </c>
      <c r="F7" s="34">
        <v>4</v>
      </c>
      <c r="G7" s="28"/>
      <c r="H7" s="2">
        <v>5</v>
      </c>
    </row>
    <row r="8" spans="2:8">
      <c r="B8" s="26" t="s">
        <v>706</v>
      </c>
      <c r="C8" s="28"/>
      <c r="D8" s="5">
        <v>500</v>
      </c>
      <c r="E8" s="6" t="s">
        <v>20</v>
      </c>
      <c r="F8" s="50">
        <v>9740365.7599999998</v>
      </c>
      <c r="G8" s="28"/>
      <c r="H8" s="7">
        <v>-14834677.48</v>
      </c>
    </row>
    <row r="9" spans="2:8">
      <c r="B9" s="26" t="s">
        <v>707</v>
      </c>
      <c r="C9" s="28"/>
      <c r="D9" s="5">
        <v>700</v>
      </c>
      <c r="E9" s="6" t="s">
        <v>20</v>
      </c>
      <c r="F9" s="50">
        <v>9740365.7599999998</v>
      </c>
      <c r="G9" s="28"/>
      <c r="H9" s="7">
        <v>-14834677.48</v>
      </c>
    </row>
    <row r="10" spans="2:8">
      <c r="B10" s="26" t="s">
        <v>708</v>
      </c>
      <c r="C10" s="28"/>
      <c r="D10" s="5">
        <v>700</v>
      </c>
      <c r="E10" s="6" t="s">
        <v>20</v>
      </c>
      <c r="F10" s="50">
        <v>9740365.7599999998</v>
      </c>
      <c r="G10" s="28"/>
      <c r="H10" s="7">
        <v>-14834677.48</v>
      </c>
    </row>
    <row r="11" spans="2:8">
      <c r="B11" s="26" t="s">
        <v>709</v>
      </c>
      <c r="C11" s="28"/>
      <c r="D11" s="5">
        <v>710</v>
      </c>
      <c r="E11" s="6" t="s">
        <v>710</v>
      </c>
      <c r="F11" s="50">
        <v>-269275172</v>
      </c>
      <c r="G11" s="28"/>
      <c r="H11" s="7">
        <v>-224480663.65000001</v>
      </c>
    </row>
    <row r="12" spans="2:8">
      <c r="B12" s="26" t="s">
        <v>711</v>
      </c>
      <c r="C12" s="28"/>
      <c r="D12" s="5">
        <v>710</v>
      </c>
      <c r="E12" s="6" t="s">
        <v>712</v>
      </c>
      <c r="F12" s="50">
        <v>-269275172</v>
      </c>
      <c r="G12" s="28"/>
      <c r="H12" s="7">
        <v>-224480663.65000001</v>
      </c>
    </row>
    <row r="13" spans="2:8">
      <c r="B13" s="26" t="s">
        <v>713</v>
      </c>
      <c r="C13" s="28"/>
      <c r="D13" s="5">
        <v>710</v>
      </c>
      <c r="E13" s="6" t="s">
        <v>714</v>
      </c>
      <c r="F13" s="50">
        <v>-269275172</v>
      </c>
      <c r="G13" s="28"/>
      <c r="H13" s="7">
        <v>-224480663.65000001</v>
      </c>
    </row>
    <row r="14" spans="2:8">
      <c r="B14" s="26" t="s">
        <v>715</v>
      </c>
      <c r="C14" s="28"/>
      <c r="D14" s="5">
        <v>710</v>
      </c>
      <c r="E14" s="6" t="s">
        <v>716</v>
      </c>
      <c r="F14" s="50">
        <v>-269275172</v>
      </c>
      <c r="G14" s="28"/>
      <c r="H14" s="7">
        <v>-224480663.65000001</v>
      </c>
    </row>
    <row r="15" spans="2:8">
      <c r="B15" s="26" t="s">
        <v>717</v>
      </c>
      <c r="C15" s="28"/>
      <c r="D15" s="5">
        <v>720</v>
      </c>
      <c r="E15" s="6" t="s">
        <v>718</v>
      </c>
      <c r="F15" s="50">
        <v>279015537.75999999</v>
      </c>
      <c r="G15" s="28"/>
      <c r="H15" s="7">
        <v>209645986.16999999</v>
      </c>
    </row>
    <row r="16" spans="2:8">
      <c r="B16" s="26" t="s">
        <v>719</v>
      </c>
      <c r="C16" s="28"/>
      <c r="D16" s="5">
        <v>720</v>
      </c>
      <c r="E16" s="6" t="s">
        <v>720</v>
      </c>
      <c r="F16" s="50">
        <v>279015537.75999999</v>
      </c>
      <c r="G16" s="28"/>
      <c r="H16" s="7">
        <v>209645986.16999999</v>
      </c>
    </row>
    <row r="17" spans="2:8">
      <c r="B17" s="26" t="s">
        <v>721</v>
      </c>
      <c r="C17" s="28"/>
      <c r="D17" s="5">
        <v>720</v>
      </c>
      <c r="E17" s="6" t="s">
        <v>722</v>
      </c>
      <c r="F17" s="50">
        <v>279015537.75999999</v>
      </c>
      <c r="G17" s="28"/>
      <c r="H17" s="7">
        <v>209645986.16999999</v>
      </c>
    </row>
    <row r="18" spans="2:8">
      <c r="B18" s="26" t="s">
        <v>723</v>
      </c>
      <c r="C18" s="28"/>
      <c r="D18" s="5">
        <v>720</v>
      </c>
      <c r="E18" s="6" t="s">
        <v>724</v>
      </c>
      <c r="F18" s="50">
        <v>279015537.75999999</v>
      </c>
      <c r="G18" s="28"/>
      <c r="H18" s="7">
        <v>209645986.16999999</v>
      </c>
    </row>
    <row r="19" spans="2:8" ht="11.25" customHeight="1"/>
    <row r="20" spans="2:8" ht="17.25" customHeight="1">
      <c r="C20" s="49"/>
      <c r="D20" s="32"/>
      <c r="E20" s="32"/>
      <c r="F20" s="14"/>
      <c r="G20" s="18"/>
    </row>
    <row r="21" spans="2:8" ht="17.25" customHeight="1">
      <c r="C21" s="49"/>
      <c r="D21" s="32"/>
      <c r="E21" s="32"/>
      <c r="F21" s="14"/>
      <c r="G21" s="18"/>
    </row>
    <row r="22" spans="2:8" ht="55.5" customHeight="1">
      <c r="C22" s="47" t="s">
        <v>731</v>
      </c>
      <c r="D22" s="48"/>
      <c r="E22" s="48"/>
      <c r="F22" s="14"/>
      <c r="G22" s="15"/>
      <c r="H22" s="25" t="s">
        <v>732</v>
      </c>
    </row>
    <row r="23" spans="2:8" ht="16.7" customHeight="1">
      <c r="C23" s="46" t="s">
        <v>0</v>
      </c>
      <c r="D23" s="32"/>
      <c r="E23" s="32"/>
      <c r="F23" s="14"/>
      <c r="G23" s="17" t="s">
        <v>725</v>
      </c>
    </row>
    <row r="24" spans="2:8" ht="14.25" customHeight="1">
      <c r="C24" s="44" t="s">
        <v>733</v>
      </c>
      <c r="D24" s="45"/>
      <c r="E24" s="45"/>
      <c r="F24" s="14"/>
      <c r="G24" s="15"/>
      <c r="H24" s="25" t="s">
        <v>734</v>
      </c>
    </row>
    <row r="25" spans="2:8" ht="13.15" customHeight="1">
      <c r="C25" s="46" t="s">
        <v>0</v>
      </c>
      <c r="D25" s="32"/>
      <c r="E25" s="32"/>
      <c r="F25" s="14"/>
      <c r="G25" s="16" t="s">
        <v>725</v>
      </c>
    </row>
    <row r="26" spans="2:8" ht="0" hidden="1" customHeight="1"/>
  </sheetData>
  <mergeCells count="35">
    <mergeCell ref="B5:C5"/>
    <mergeCell ref="F5:G5"/>
    <mergeCell ref="B6:C6"/>
    <mergeCell ref="F6:G6"/>
    <mergeCell ref="C3:H3"/>
    <mergeCell ref="B9:C9"/>
    <mergeCell ref="F9:G9"/>
    <mergeCell ref="B8:C8"/>
    <mergeCell ref="F8:G8"/>
    <mergeCell ref="B7:C7"/>
    <mergeCell ref="F7:G7"/>
    <mergeCell ref="B12:C12"/>
    <mergeCell ref="F12:G12"/>
    <mergeCell ref="B11:C11"/>
    <mergeCell ref="F11:G11"/>
    <mergeCell ref="B10:C10"/>
    <mergeCell ref="F10:G10"/>
    <mergeCell ref="B15:C15"/>
    <mergeCell ref="F15:G15"/>
    <mergeCell ref="B14:C14"/>
    <mergeCell ref="F14:G14"/>
    <mergeCell ref="B13:C13"/>
    <mergeCell ref="F13:G13"/>
    <mergeCell ref="B18:C18"/>
    <mergeCell ref="F18:G18"/>
    <mergeCell ref="B17:C17"/>
    <mergeCell ref="F17:G17"/>
    <mergeCell ref="B16:C16"/>
    <mergeCell ref="F16:G16"/>
    <mergeCell ref="C24:E24"/>
    <mergeCell ref="C25:E25"/>
    <mergeCell ref="C22:E22"/>
    <mergeCell ref="C23:E23"/>
    <mergeCell ref="C20:E20"/>
    <mergeCell ref="C21:E21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2015-04-13T05:38:11Z</dcterms:created>
  <dcterms:modified xsi:type="dcterms:W3CDTF">2015-04-14T06:15:49Z</dcterms:modified>
</cp:coreProperties>
</file>